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<sst xmlns="http://schemas.openxmlformats.org/spreadsheetml/2006/main" count="110" uniqueCount="82">
  <si>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</si>
  <si>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</si>
  <si>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</si>
  <si>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</si>
  <si>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</si>
  <si>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</si>
  <si>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</si>
  <si>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</si>
  <si>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</si>
  <si>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</si>
  <si>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</si>
  <si>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</si>
  <si>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</si>
  <si>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</si>
  <si>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</si>
  <si>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</si>
  <si>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</si>
  <si>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</si>
  <si>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</si>
  <si>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</si>
  <si>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</si>
  <si>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</si>
  <si>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</si>
  <si>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</si>
  <si>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</si>
  <si>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</si>
  <si>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</si>
  <si>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</si>
  <si>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0238/2018   -   PREGÃO Nº 0132/2018</t>
  </si>
  <si>
    <t>MENOR PREÇO POR ITEM</t>
  </si>
  <si>
    <t>REGISTRO DE PREÇO OBJETIVANDO A AQUISIÇÃO FUTURA DE TECIDOS PARA CONFECÇÃO DE ENXOVAL, CONFORME TERMO DE REFERENCIA PARA OS ÓRGÃOS LIGADOS A GERENCIA DE SAÚDE.</t>
  </si>
  <si>
    <t>0001</t>
  </si>
  <si>
    <t>1</t>
  </si>
  <si>
    <t>05905</t>
  </si>
  <si>
    <t>BRIM PESADO, MEDINDO 1,60 DE LARGURA, NA COR VERDE BANDEIRA</t>
  </si>
  <si>
    <t>MT</t>
  </si>
  <si>
    <t>2</t>
  </si>
  <si>
    <t>05906</t>
  </si>
  <si>
    <t>BRIM LEVE, MEDINDO 1,60 DE LARGURA, NA COR VERDE BANDEIRA.</t>
  </si>
  <si>
    <t>3</t>
  </si>
  <si>
    <t>05907</t>
  </si>
  <si>
    <t>TERGAL VERÃO, NA COR AZUL BEBÊ, MEDINDO 1,50 DE LARGURA.</t>
  </si>
  <si>
    <t>4</t>
  </si>
  <si>
    <t>05908</t>
  </si>
  <si>
    <t>TERGAL VERÃO, NA COR VERDE ÁGUA, MEDINDO 1,50 DE LARGURA.</t>
  </si>
  <si>
    <t>5</t>
  </si>
  <si>
    <t>05909</t>
  </si>
  <si>
    <t>NAPA NA COR AZUL (OLEADO),PARA USO EM CENTRO CIRÚRGICO.</t>
  </si>
  <si>
    <t>6</t>
  </si>
  <si>
    <t>05910</t>
  </si>
  <si>
    <t>TRANÇADO CRU 100% ALGODÃO, MEDINDO 1,70 DE LARGURA.</t>
  </si>
  <si>
    <t>7</t>
  </si>
  <si>
    <t>05911</t>
  </si>
  <si>
    <t>PLÁSTICO TRANSPARENTE PARA FORRAR MESA 2MM DE ESPESSURA</t>
  </si>
  <si>
    <t>8</t>
  </si>
  <si>
    <t>05912</t>
  </si>
  <si>
    <t>COBERTOR DE SOLTEIRO XADREZ ANTI-ALÉRGICO. MEDINDO APROXIMADAMENTE 140X210CM PRIMEIRA LINHA. COMPOSIÇÃO 65% POLIESTER, 15% ACRÍLICO, 10% DE ALGODÃO, 5% DE POPRILENO. NA COR VERDE ÁGUA. TRAZER AMOSTRA.</t>
  </si>
  <si>
    <t>9</t>
  </si>
  <si>
    <t>05913</t>
  </si>
  <si>
    <t>CRETONE 100% ALGODÃO NA COR BRANCO ALVEJADO - LINHA HOSPITALAR 180 FIOS-BATIDO 60 X 60 - 20 X 20. LARGURA 1,60 (MEDIANTE AMOSTRA NA ABERTURA DO CERTAME)</t>
  </si>
  <si>
    <t>10</t>
  </si>
  <si>
    <t>05914</t>
  </si>
  <si>
    <t>TRAVESSEIRO COM NAPA COM ENCHIMENTO DE FLOCOS TAMANHO 45 X 60 CM NA COR AZUL ROYAL (MEDIANTE AMOSTRA NA ABERTURA DO CERTAME)</t>
  </si>
  <si>
    <t>11</t>
  </si>
  <si>
    <t>05915</t>
  </si>
  <si>
    <t>CRETONE 100% ALGODÃO NA COR ROSA CLARO - LINHA HOSPITALAR 180 FIOS - BATIDO 60 X 60 - 20 X 20. LARGURA 1,60 M- SILK SCREEN COM LOGO  NA COR ROSA ESCURO TAMANHO DO LOGO 6 X16 CM COM ESPAÇAMENTO MÍNIMO ENTRE OS LOGOS DE 15 X 15 CM (SEGUE EM ANEXO O LOGO).</t>
  </si>
  <si>
    <t>12</t>
  </si>
  <si>
    <t>05916</t>
  </si>
  <si>
    <t>CRETONE 100% ALGODÃO NA COR AZUL BEBÊ CLARO - LINHA HOSPITALAR 180 FIOS - BATIDO 60 X 60 - 20 X 20. LARGURA 1,60 M- SILK SCREEN COM LOGO NA COR AZUL ESCURO TAMANHO DO LOGO 6 X16 CM COM ESPAÇAMENTO MÍNIMO ENTRE OS LOGOS DE 15 X 15 CM (SEGUE EM ANEXO O LOGO).</t>
  </si>
  <si>
    <t>13</t>
  </si>
  <si>
    <t>05917</t>
  </si>
  <si>
    <t>CRETONE 100% ALGODÃO NA COR VERDE ÁGUA - LINHA HOSPITALAR 180 FIOS - BATIDO 60 X 60 - 20 X 20. LARGURA 1,60 M- SILK SCREEN COM LOGO  NA COR VERDE MUSK TAMANHO DO LOGO 6 X16 CM COM ESPAÇAMENTO MÍNIMO ENTRE OS LOGOS DE 15 X 15 CM (SEGUE EM ANEXO O LOGO).</t>
  </si>
  <si>
    <t>14</t>
  </si>
  <si>
    <t>05918</t>
  </si>
  <si>
    <t>TOALHA DE BANHO NA COR BRANCA, 90 A 100% ALGODÃO, TAMANHO 0,70 X 1,30 M - SILK SCREEN COM LOGO CENTRALIZADO NA COR VERDE MUSK - TAMANHO DO LOGO 6 X 16 CM (SEGUE EM ANEXO LOGO).</t>
  </si>
  <si>
    <t>UN</t>
  </si>
  <si>
    <t>15</t>
  </si>
  <si>
    <t>05919</t>
  </si>
  <si>
    <t>TOALHA DE ROSTO NA COR BRANCA, 90 A 100% ALGODÃO, TAMANHO 0,45 X 0,80 M - SILK SCREEN COM LOGO CENTRALIZADO NA COR VERDE MUSK - TAMANHO DO LOGO 6 X 16 CM (SEGUE EM ANEXO LOGO).</t>
  </si>
  <si>
    <t>Declaro que examinei, conheço e me submeto a todas as condições contidas no Edital da presente Licitação modalidade PREGÃO PRESENCIAL Nº 0132/2018,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</si>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</sst>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73" fontId="12" fillId="0" borderId="11" xfId="0" applyNumberFormat="1" applyFont="1" applyBorder="1" applyAlignment="1">
      <alignment horizontal="right" vertical="center" wrapText="1"/>
    </xf>
    <xf numFmtId="173" fontId="13" fillId="0" borderId="11" xfId="0" applyNumberFormat="1" applyFont="1" applyBorder="1" applyAlignment="1">
      <alignment horizontal="right" vertical="center" wrapText="1"/>
    </xf>
    <xf numFmtId="174"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7.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8.25">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12.75" customHeight="1">
      <c r="A8" s="68" t="s">
        <v>30</v>
      </c>
      <c r="B8" s="63"/>
      <c r="C8" s="63"/>
      <c r="D8" s="63"/>
      <c r="E8" s="63"/>
      <c r="F8" s="63"/>
      <c r="G8" s="63"/>
      <c r="H8" s="63"/>
      <c r="I8" s="63"/>
      <c r="J8" s="64"/>
      <c r="K8" s="7"/>
      <c r="L8" s="8"/>
      <c r="M8" s="7"/>
      <c r="N8" s="7"/>
    </row>
    <row r="9" spans="1:15" s="6" customFormat="1" ht="7.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7.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7.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7.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7.5">
      <c r="A19" s="12"/>
      <c r="B19" s="12"/>
      <c r="C19" s="12"/>
      <c r="D19" s="12"/>
      <c r="E19" s="12"/>
      <c r="F19" s="13"/>
      <c r="G19" s="13"/>
      <c r="H19" s="13"/>
      <c r="I19" s="13"/>
      <c r="J19" s="13"/>
      <c r="K19" s="14"/>
      <c r="L19" s="14"/>
      <c r="M19" s="14"/>
      <c r="N19" s="14"/>
      <c r="O19" s="14"/>
    </row>
    <row r="20" spans="1:15" s="15" customFormat="1" ht="12.7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6.5">
      <c r="A21" s="33" t="s">
        <v>31</v>
      </c>
      <c r="B21" s="33" t="s">
        <v>32</v>
      </c>
      <c r="C21" s="33" t="s">
        <v>33</v>
      </c>
      <c r="D21" s="34" t="s">
        <v>34</v>
      </c>
      <c r="E21" s="33" t="s">
        <v>35</v>
      </c>
      <c r="F21" s="37">
        <v>1200</v>
      </c>
      <c r="G21" s="36">
        <v>0</v>
      </c>
      <c r="H21" s="18"/>
      <c r="I21" s="35">
        <v>0</v>
      </c>
      <c r="J21" s="19">
        <f>SUM(F21*I21)</f>
        <v>0</v>
      </c>
      <c r="K21" s="20"/>
      <c r="L21" s="20"/>
      <c r="M21" s="20"/>
      <c r="N21" s="20"/>
      <c r="O21" s="20"/>
    </row>
    <row r="22" spans="1:15" s="21" customFormat="1" ht="16.5">
      <c r="A22" s="33" t="s">
        <v>31</v>
      </c>
      <c r="B22" s="33" t="s">
        <v>36</v>
      </c>
      <c r="C22" s="33" t="s">
        <v>37</v>
      </c>
      <c r="D22" s="34" t="s">
        <v>38</v>
      </c>
      <c r="E22" s="33" t="s">
        <v>35</v>
      </c>
      <c r="F22" s="37">
        <v>1000</v>
      </c>
      <c r="G22" s="36">
        <v>0</v>
      </c>
      <c r="H22" s="18"/>
      <c r="I22" s="35">
        <v>0</v>
      </c>
      <c r="J22" s="19">
        <f aca="true" t="shared" si="0" ref="J22:J39">SUM(F22*I22)</f>
        <v>0</v>
      </c>
      <c r="K22" s="22"/>
      <c r="L22" s="22"/>
      <c r="M22" s="22"/>
      <c r="N22" s="22"/>
      <c r="O22" s="22"/>
    </row>
    <row r="23" spans="1:15" s="21" customFormat="1" ht="16.5">
      <c r="A23" s="33" t="s">
        <v>31</v>
      </c>
      <c r="B23" s="33" t="s">
        <v>39</v>
      </c>
      <c r="C23" s="33" t="s">
        <v>40</v>
      </c>
      <c r="D23" s="34" t="s">
        <v>41</v>
      </c>
      <c r="E23" s="33" t="s">
        <v>35</v>
      </c>
      <c r="F23" s="37">
        <v>200</v>
      </c>
      <c r="G23" s="36">
        <v>0</v>
      </c>
      <c r="H23" s="18"/>
      <c r="I23" s="35">
        <v>0</v>
      </c>
      <c r="J23" s="19">
        <f t="shared" si="0"/>
        <v>0</v>
      </c>
      <c r="K23" s="20"/>
      <c r="L23" s="20"/>
      <c r="M23" s="20"/>
      <c r="N23" s="20"/>
      <c r="O23" s="20"/>
    </row>
    <row r="24" spans="1:15" s="21" customFormat="1" ht="16.5">
      <c r="A24" s="33" t="s">
        <v>31</v>
      </c>
      <c r="B24" s="33" t="s">
        <v>42</v>
      </c>
      <c r="C24" s="33" t="s">
        <v>43</v>
      </c>
      <c r="D24" s="34" t="s">
        <v>44</v>
      </c>
      <c r="E24" s="33" t="s">
        <v>35</v>
      </c>
      <c r="F24" s="37">
        <v>600</v>
      </c>
      <c r="G24" s="36">
        <v>0</v>
      </c>
      <c r="H24" s="18"/>
      <c r="I24" s="35">
        <v>0</v>
      </c>
      <c r="J24" s="19">
        <f t="shared" si="0"/>
        <v>0</v>
      </c>
      <c r="K24" s="22"/>
      <c r="L24" s="22"/>
      <c r="M24" s="22"/>
      <c r="N24" s="22"/>
      <c r="O24" s="22"/>
    </row>
    <row r="25" spans="1:15" s="21" customFormat="1" ht="16.5">
      <c r="A25" s="33" t="s">
        <v>31</v>
      </c>
      <c r="B25" s="33" t="s">
        <v>45</v>
      </c>
      <c r="C25" s="33" t="s">
        <v>46</v>
      </c>
      <c r="D25" s="34" t="s">
        <v>47</v>
      </c>
      <c r="E25" s="33" t="s">
        <v>35</v>
      </c>
      <c r="F25" s="37">
        <v>150</v>
      </c>
      <c r="G25" s="36">
        <v>0</v>
      </c>
      <c r="H25" s="18"/>
      <c r="I25" s="35">
        <v>0</v>
      </c>
      <c r="J25" s="19">
        <f t="shared" si="0"/>
        <v>0</v>
      </c>
      <c r="K25" s="20"/>
      <c r="L25" s="20"/>
      <c r="M25" s="20"/>
      <c r="N25" s="20"/>
      <c r="O25" s="20"/>
    </row>
    <row r="26" spans="1:15" s="21" customFormat="1" ht="16.5">
      <c r="A26" s="33" t="s">
        <v>31</v>
      </c>
      <c r="B26" s="33" t="s">
        <v>48</v>
      </c>
      <c r="C26" s="33" t="s">
        <v>49</v>
      </c>
      <c r="D26" s="34" t="s">
        <v>50</v>
      </c>
      <c r="E26" s="33" t="s">
        <v>35</v>
      </c>
      <c r="F26" s="37">
        <v>1000</v>
      </c>
      <c r="G26" s="36">
        <v>0</v>
      </c>
      <c r="H26" s="18"/>
      <c r="I26" s="35">
        <v>0</v>
      </c>
      <c r="J26" s="19">
        <f t="shared" si="0"/>
        <v>0</v>
      </c>
      <c r="K26" s="20"/>
      <c r="L26" s="20"/>
      <c r="M26" s="20"/>
      <c r="N26" s="20"/>
      <c r="O26" s="23"/>
    </row>
    <row r="27" spans="1:15" s="21" customFormat="1" ht="16.5">
      <c r="A27" s="33" t="s">
        <v>31</v>
      </c>
      <c r="B27" s="33" t="s">
        <v>51</v>
      </c>
      <c r="C27" s="33" t="s">
        <v>52</v>
      </c>
      <c r="D27" s="34" t="s">
        <v>53</v>
      </c>
      <c r="E27" s="33" t="s">
        <v>35</v>
      </c>
      <c r="F27" s="37">
        <v>100</v>
      </c>
      <c r="G27" s="36">
        <v>0</v>
      </c>
      <c r="H27" s="18"/>
      <c r="I27" s="35">
        <v>0</v>
      </c>
      <c r="J27" s="19">
        <f t="shared" si="0"/>
        <v>0</v>
      </c>
      <c r="K27" s="24"/>
      <c r="L27" s="22"/>
      <c r="M27" s="24"/>
      <c r="N27" s="24"/>
      <c r="O27" s="24"/>
    </row>
    <row r="28" spans="1:14" s="21" customFormat="1" ht="50.25">
      <c r="A28" s="33" t="s">
        <v>31</v>
      </c>
      <c r="B28" s="33" t="s">
        <v>54</v>
      </c>
      <c r="C28" s="33" t="s">
        <v>55</v>
      </c>
      <c r="D28" s="34" t="s">
        <v>56</v>
      </c>
      <c r="E28" s="33" t="s">
        <v>35</v>
      </c>
      <c r="F28" s="37">
        <v>100</v>
      </c>
      <c r="G28" s="36">
        <v>0</v>
      </c>
      <c r="H28" s="18"/>
      <c r="I28" s="35">
        <v>0</v>
      </c>
      <c r="J28" s="19">
        <f t="shared" si="0"/>
        <v>0</v>
      </c>
      <c r="K28" s="25"/>
      <c r="L28" s="26"/>
      <c r="M28" s="25"/>
      <c r="N28" s="25"/>
    </row>
    <row r="29" spans="1:14" s="21" customFormat="1" ht="33">
      <c r="A29" s="33" t="s">
        <v>31</v>
      </c>
      <c r="B29" s="33" t="s">
        <v>57</v>
      </c>
      <c r="C29" s="33" t="s">
        <v>58</v>
      </c>
      <c r="D29" s="34" t="s">
        <v>59</v>
      </c>
      <c r="E29" s="33" t="s">
        <v>35</v>
      </c>
      <c r="F29" s="37">
        <v>2000</v>
      </c>
      <c r="G29" s="36">
        <v>0</v>
      </c>
      <c r="H29" s="18"/>
      <c r="I29" s="35">
        <v>0</v>
      </c>
      <c r="J29" s="19">
        <f t="shared" si="0"/>
        <v>0</v>
      </c>
      <c r="K29" s="25"/>
      <c r="L29" s="26"/>
      <c r="M29" s="25"/>
      <c r="N29" s="25"/>
    </row>
    <row r="30" spans="1:14" s="21" customFormat="1" ht="33">
      <c r="A30" s="33" t="s">
        <v>31</v>
      </c>
      <c r="B30" s="33" t="s">
        <v>60</v>
      </c>
      <c r="C30" s="33" t="s">
        <v>61</v>
      </c>
      <c r="D30" s="34" t="s">
        <v>62</v>
      </c>
      <c r="E30" s="33" t="s">
        <v>35</v>
      </c>
      <c r="F30" s="37">
        <v>100</v>
      </c>
      <c r="G30" s="36">
        <v>0</v>
      </c>
      <c r="H30" s="18"/>
      <c r="I30" s="35">
        <v>0</v>
      </c>
      <c r="J30" s="19">
        <f t="shared" si="0"/>
        <v>0</v>
      </c>
      <c r="K30" s="25"/>
      <c r="L30" s="26"/>
      <c r="M30" s="25"/>
      <c r="N30" s="25"/>
    </row>
    <row r="31" spans="1:14" s="21" customFormat="1" ht="58.5">
      <c r="A31" s="33" t="s">
        <v>31</v>
      </c>
      <c r="B31" s="33" t="s">
        <v>63</v>
      </c>
      <c r="C31" s="33" t="s">
        <v>64</v>
      </c>
      <c r="D31" s="34" t="s">
        <v>65</v>
      </c>
      <c r="E31" s="33" t="s">
        <v>35</v>
      </c>
      <c r="F31" s="37">
        <v>800</v>
      </c>
      <c r="G31" s="36">
        <v>0</v>
      </c>
      <c r="H31" s="18"/>
      <c r="I31" s="35">
        <v>0</v>
      </c>
      <c r="J31" s="19">
        <f t="shared" si="0"/>
        <v>0</v>
      </c>
      <c r="K31" s="25"/>
      <c r="L31" s="26"/>
      <c r="M31" s="25"/>
      <c r="N31" s="25"/>
    </row>
    <row r="32" spans="1:14" s="21" customFormat="1" ht="58.5">
      <c r="A32" s="33" t="s">
        <v>31</v>
      </c>
      <c r="B32" s="33" t="s">
        <v>66</v>
      </c>
      <c r="C32" s="33" t="s">
        <v>67</v>
      </c>
      <c r="D32" s="34" t="s">
        <v>68</v>
      </c>
      <c r="E32" s="33" t="s">
        <v>35</v>
      </c>
      <c r="F32" s="37">
        <v>1000</v>
      </c>
      <c r="G32" s="36">
        <v>0</v>
      </c>
      <c r="H32" s="18"/>
      <c r="I32" s="35">
        <v>0</v>
      </c>
      <c r="J32" s="19">
        <f t="shared" si="0"/>
        <v>0</v>
      </c>
      <c r="K32" s="25"/>
      <c r="L32" s="26"/>
      <c r="M32" s="25"/>
      <c r="N32" s="25"/>
    </row>
    <row r="33" spans="1:14" s="21" customFormat="1" ht="58.5">
      <c r="A33" s="33" t="s">
        <v>31</v>
      </c>
      <c r="B33" s="33" t="s">
        <v>69</v>
      </c>
      <c r="C33" s="33" t="s">
        <v>70</v>
      </c>
      <c r="D33" s="34" t="s">
        <v>71</v>
      </c>
      <c r="E33" s="33" t="s">
        <v>35</v>
      </c>
      <c r="F33" s="37">
        <v>2000</v>
      </c>
      <c r="G33" s="36">
        <v>0</v>
      </c>
      <c r="H33" s="18"/>
      <c r="I33" s="35">
        <v>0</v>
      </c>
      <c r="J33" s="19">
        <f t="shared" si="0"/>
        <v>0</v>
      </c>
      <c r="K33" s="25"/>
      <c r="L33" s="26"/>
      <c r="M33" s="25"/>
      <c r="N33" s="25"/>
    </row>
    <row r="34" spans="1:14" s="21" customFormat="1" ht="42">
      <c r="A34" s="33" t="s">
        <v>31</v>
      </c>
      <c r="B34" s="33" t="s">
        <v>72</v>
      </c>
      <c r="C34" s="33" t="s">
        <v>73</v>
      </c>
      <c r="D34" s="34" t="s">
        <v>74</v>
      </c>
      <c r="E34" s="33" t="s">
        <v>75</v>
      </c>
      <c r="F34" s="37">
        <v>500</v>
      </c>
      <c r="G34" s="36">
        <v>0</v>
      </c>
      <c r="H34" s="18"/>
      <c r="I34" s="35">
        <v>0</v>
      </c>
      <c r="J34" s="19">
        <f t="shared" si="0"/>
        <v>0</v>
      </c>
      <c r="K34" s="25"/>
      <c r="L34" s="26"/>
      <c r="M34" s="25"/>
      <c r="N34" s="25"/>
    </row>
    <row r="35" spans="1:14" s="21" customFormat="1" ht="42">
      <c r="A35" s="33" t="s">
        <v>31</v>
      </c>
      <c r="B35" s="33" t="s">
        <v>76</v>
      </c>
      <c r="C35" s="33" t="s">
        <v>77</v>
      </c>
      <c r="D35" s="34" t="s">
        <v>78</v>
      </c>
      <c r="E35" s="33" t="s">
        <v>75</v>
      </c>
      <c r="F35" s="37">
        <v>300</v>
      </c>
      <c r="G35" s="36">
        <v>0</v>
      </c>
      <c r="H35" s="18"/>
      <c r="I35" s="35">
        <v>0</v>
      </c>
      <c r="J35" s="19">
        <f t="shared" si="0"/>
        <v>0</v>
      </c>
      <c r="K35" s="25"/>
      <c r="L35" s="26"/>
      <c r="M35" s="25"/>
      <c r="N35" s="25"/>
    </row>
    <row r="36" spans="1:14" s="21" customFormat="1" ht="13.5">
      <c r="A36" s="69" t="s">
        <v>21</v>
      </c>
      <c r="B36" s="70"/>
      <c r="C36" s="70"/>
      <c r="D36" s="71"/>
      <c r="E36" s="72"/>
      <c r="F36" s="73"/>
      <c r="G36" s="73"/>
      <c r="H36" s="74"/>
      <c r="I36" s="75">
        <f>SUM(J21:J35)</f>
        <v>0</v>
      </c>
      <c r="J36" s="76">
        <f t="shared" si="0"/>
        <v>0</v>
      </c>
      <c r="K36" s="25"/>
      <c r="L36" s="26"/>
      <c r="M36" s="25"/>
      <c r="N36" s="25"/>
    </row>
    <row r="38" spans="1:14" s="21" customFormat="1" ht="84.75" customHeight="1">
      <c r="A38" s="77" t="s">
        <v>79</v>
      </c>
      <c r="B38" s="70"/>
      <c r="C38" s="70"/>
      <c r="D38" s="71"/>
      <c r="E38" s="72"/>
      <c r="F38" s="73"/>
      <c r="G38" s="78" t="s">
        <v>81</v>
      </c>
      <c r="H38" s="74"/>
      <c r="I38" s="79">
        <v>0</v>
      </c>
      <c r="J38" s="76">
        <f t="shared" si="0"/>
        <v>0</v>
      </c>
      <c r="K38" s="25"/>
      <c r="L38" s="26"/>
      <c r="M38" s="25"/>
      <c r="N38" s="25"/>
    </row>
    <row r="39" spans="1:14" s="21" customFormat="1" ht="30" customHeight="1">
      <c r="A39" s="78" t="s">
        <v>80</v>
      </c>
      <c r="B39" s="70"/>
      <c r="C39" s="70"/>
      <c r="D39" s="71"/>
      <c r="E39" s="72"/>
      <c r="F39" s="73"/>
      <c r="G39" s="73"/>
      <c r="H39" s="74"/>
      <c r="I39" s="79">
        <v>0</v>
      </c>
      <c r="J39" s="76">
        <f t="shared" si="0"/>
        <v>0</v>
      </c>
      <c r="K39" s="25"/>
      <c r="L39" s="26"/>
      <c r="M39" s="25"/>
      <c r="N39" s="25"/>
    </row>
  </sheetData>
  <sheetProtection/>
  <mergeCells count="37">
    <mergeCell ref="A36:H36"/>
    <mergeCell ref="I36:J36"/>
    <mergeCell ref="A38:F38"/>
    <mergeCell ref="G38:J39"/>
    <mergeCell ref="A39:F3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2018-08-08T20:15:40Z</dcterms:modified>
  <cp:category/>
  <cp:version/>
  <cp:contentType/>
  <cp:contentStatus/>
</cp:coreProperties>
</file>