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<sst xmlns="http://schemas.openxmlformats.org/spreadsheetml/2006/main" count="375" uniqueCount="246">
  <si>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</si>
  <si>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</si>
  <si>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</si>
  <si>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</si>
  <si>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</si>
  <si>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</si>
  <si>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</si>
  <si>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</si>
  <si>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</si>
  <si>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</si>
  <si>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</si>
  <si>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</si>
  <si>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</si>
  <si>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</si>
  <si>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</si>
  <si>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</si>
  <si>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</si>
  <si>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</si>
  <si>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</si>
  <si>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</si>
  <si>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</si>
  <si>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</si>
  <si>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</si>
  <si>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</si>
  <si>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</si>
  <si>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</si>
  <si>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</si>
  <si>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</si>
  <si>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0015/2019   -   PREGÃO Nº 0012/2019</t>
  </si>
  <si>
    <t>MENOR PREÇO POR ITEM</t>
  </si>
  <si>
    <t>REGISTRO DE PREÇO OBJETIVANDO A AQUISIÇÃO FUTURA DE EQUIPAMENTOS DE PROTEÇÃO INDIVIDUAL, CONFORME TERMO DE REFERÊNCIA, PARA ATENDER SOLICITAÇÃO DA CIPA – COMISSÃO INTERNA DE PREVENÇÃO DE ACIDENTES, DO MUNICIPIO DE NAVIRAÍ/MS.</t>
  </si>
  <si>
    <t>0001</t>
  </si>
  <si>
    <t>1</t>
  </si>
  <si>
    <t>04148</t>
  </si>
  <si>
    <t>AVENTAL DE SEGURANÇA PEÇA ÚNICA SEM EMENDA, CONFECCIONADO EM RASPA DE COURO EM COR NATURAL, MEDINDO 0,60 X 1,00M, POSSUI TIRAS EM COURO NO PESCOÇO PARA A FIXAÇÃO E TIRAS LATERAIS NO MESMO MATERIAL PARA A FIXAÇÃO E AJUSTE DO AVENTAL. INDICADO PARA AS ATIVIDADES QUE ENVOLVAM RISCOS AO USUÁRIO QUANTO À ABRASÃO E ESCORIAÇÕES. DEVE TER CERTIFICADO DE APROVAÇÃO NO MINISTÉRIO DO TRABALHO E EMPREGO (CA). DE BOA QUALIDADE.</t>
  </si>
  <si>
    <t>UN</t>
  </si>
  <si>
    <t>2</t>
  </si>
  <si>
    <t>06975</t>
  </si>
  <si>
    <t>ÓCULOS DE PROTEÇÃO UVA E UVB, INCOLOR, COM PERNAS REGULÁVEIS E RETRÁTIL DE AMPLA VISÃO - 1ª LINHA COM CERTIFICADO DE APROVAÇÃO.</t>
  </si>
  <si>
    <t>3</t>
  </si>
  <si>
    <t>06053</t>
  </si>
  <si>
    <t>AVENTAL DE CHUMBO COM PROTETOR DE TIREÓIDE PARA PACIENTE, MEDINDO 700X600X0,05 CM</t>
  </si>
  <si>
    <t>4</t>
  </si>
  <si>
    <t>04150</t>
  </si>
  <si>
    <t>FITA ZEBRADA AMARELO E PRETA COM 200 MT</t>
  </si>
  <si>
    <t>RL</t>
  </si>
  <si>
    <t>5</t>
  </si>
  <si>
    <t>06054</t>
  </si>
  <si>
    <t>MÁSCARAS DESCARTÁVEIS COM ELÁSTICO, TRIPLA PROTEÇÃO, BRANCA, ATÓXICA -CX COM 50 UN. - BOA QUALIDADE - REG. ANVISA E MS.</t>
  </si>
  <si>
    <t>CX</t>
  </si>
  <si>
    <t>6</t>
  </si>
  <si>
    <t>00077</t>
  </si>
  <si>
    <t>TOUCAS DESCARTÁVEIS, COM ELÁSTICO, SANFONADA, COR BRANCA - PCT COM 100 UN. - REG. ANVISA E MS.</t>
  </si>
  <si>
    <t>PCT</t>
  </si>
  <si>
    <t>7</t>
  </si>
  <si>
    <t>04151</t>
  </si>
  <si>
    <t>ABAFADOR DE RUÍDO TIPO CONCHA, CONFECCIONADO COM MATERIAL PLÁSTICO DE ALTA RESISTÊNCIA, SEIOS DE ESPUMA, REVESTIDO COM VINIL, MACIO E ANATÔMICO, ATENUAÇÃO:DE NO MÍNIMO  21 DB ( DECIBÉIS)  (NRRSF), APRESENTAR CERTIFICADO DE APROVAÇÃO NO MINISTÉRIO DO TRABALHO E EMPREGO (C.A).</t>
  </si>
  <si>
    <t>8</t>
  </si>
  <si>
    <t>06976</t>
  </si>
  <si>
    <t>ÓCULOS DE SEGURANÇA COM ARMAÇÃO E VISOR CURVO CONFECCIONADO EM UMA ÚNICA PEÇA DE POLICARBONATO. AS HASTES SÃO TIPO ESPÁTULA. PROTEÇÃO U.V.A. E U.V.B., ÓTIMA RESISTENCIA A IMPACTO. LEVE E CONFORTÁVEL COR INCOLOR, LENTE ANTI-RISCO. APRESENTAR O CERTIFICADO  DE APROVAÇÃO DO MINISTÉRIO DO TRABALHO E EMPREGO (CA).</t>
  </si>
  <si>
    <t>9</t>
  </si>
  <si>
    <t>04153</t>
  </si>
  <si>
    <t>RESPIRADOR DESCARTÁVEL TIPO PFF2, CONTRA POEIRAS, NÉVOAS E FUMOS, COM FIBRAS ENERGIZADAS, COM CARGA ELETROSTÁTICA QUE ATRAEM AS PARTICULAS IMPULSIONADAS NO AR LEVE E COM DESENHO QUE PERMITE PERFEITO ACOMODAÇÃO NA FACE, COM VÁLVULA DE EXALAÇÃO E PERÍMETRO DE SELAGEM REFORÇADA, POSSUI CLIPE METÁLICO PRÉ-FORMATO PARA AJUSTE FACIAL NA REGIÃO DO SEPTO NASAL E COM TIRAS DE FIXAÇÃO AUTO-AJUSTÁVEIS COM MAIOR CONFORTO NA REGIÃO DO SEPTO NASAL. PRODUZIDO DE ACORDO COM A NORMA AMERICANA, CRF 42. PARTE 84. APRESENTAR CERTIFICADO DE APROVAÇÃO NO MINISTÉRIO DO TRABALHO E EMPREGO (C.A).</t>
  </si>
  <si>
    <t>10</t>
  </si>
  <si>
    <t>06977</t>
  </si>
  <si>
    <t>LUVA DE SEGURANÇA TRICOTADA COM BORRACHA VULCANIZADA, FABRICADA EM BORRACHA VULCANIZADA INDICADA PARA TRABALHOS EM AMBIENTES ÚMIDOS, COM CERTIFICADO DE APROVAÇÃO NO MINISTÉRIO DO TRABALHO E EMPREGO(CA). TAM.: G. APRESENTAR CERTIFICADO DE APROVAÇÃO NO MINISTÉRIO DO TRABALHO E EMPREGO (C.A).</t>
  </si>
  <si>
    <t>PAR</t>
  </si>
  <si>
    <t>11</t>
  </si>
  <si>
    <t>04156</t>
  </si>
  <si>
    <t>MASCARA N95 - PROTEÇÃO CONTRA OS BACILOS DA TUBERCULOSE. CONTÉM 99% BFE PARA PARTÍCULAS DE 0,1 MICRONS. HIPOALERGICA, FLUIDO RESISTENTE E CONFORTÁVEL, POSSUI CLIPS NASAL QUE SE MOLDA FACILMENTE AOS DIFERENTES TAMANHOS E TIPOS DE ROSTO. CONSTANDO EXTERNAMENTE OS DADOS DE IDENTIFICAÇÃO, PROCEDÊNCIA, DATA DE FABRICAÇÃO E VALIDADE, NUMERO DO LOTE, E REGISTRO NO MS.</t>
  </si>
  <si>
    <t>12</t>
  </si>
  <si>
    <t>06978</t>
  </si>
  <si>
    <t>PERNEIRA EM COURO SINTÉTICO, COM PROTEÇÃO NO JOELHO E METATARSO, COM 15MM DE ESPESSURA. EM PEÇA ÚNICA, COM FORRO INTERNO. CONTENDO 3 LÂMINAS DE AÇO NA PARTE FRONTAL DA PERNEIRA, COM 16CM DE COMPRIMENTO E 06MM DE ESPESSURA, A PROTEÇÃO DE COURO SINTÉTICO NO JOELHO E METATARSO PRESA ATRAVÉS DE COSTURA E COM FECHO EM PLÁSTICO DE 3MM PARA AJUSTE E FIXAÇÃO. COM 3 FUROS NAS LATERAIS PARA RESPIRO. TRAZER CÓPIA DO CERTIFICADO DO MINISTÉRIO DO TRABALHO E EMPREGO (CA).</t>
  </si>
  <si>
    <t>13</t>
  </si>
  <si>
    <t>06055</t>
  </si>
  <si>
    <t>ÓCULOS PLUMBÍFERO (RAIO X) - ÓCULOS DE PROTEÇÃO FRONTAL E LATERAL, FABRICADO COM ARMAÇÃO DE ACRÍLICO E LENTES DE VIDRO PLUMBÍFERO COM ESPESSURA DE 3,5MM A 4,00MM, COM EQUIVALÊNCIA DE 0,75MM DE CHUMBO. ACOMPANHA ESTOJO PARA PROTEÇÃO E PANO DE LIMPEZA.</t>
  </si>
  <si>
    <t>14</t>
  </si>
  <si>
    <t>04161</t>
  </si>
  <si>
    <t>LUVA EM LÁTEX NATURAL COM FORRO, INDICADO PARA USO DOMÉSTICO, PARA A CONSTRUÇÃO CIVIL E EM AMBIENTE ÚMIDO. DE BOA QUALIDADE. TAMANHO: M TRAZER CÓPIA DO CERTIFICADO DO MINISTÉRIO DO TRABALHO E EMPREGO (CA). TAMANHO A ESCOLHER.</t>
  </si>
  <si>
    <t>15</t>
  </si>
  <si>
    <t>03256</t>
  </si>
  <si>
    <t>LUVA DE VAQUETA MISTA , COM PALMA EM VAQUETA E DORSO EM RASPA COM O PUNHO DE 7 CM UTILIZADO NO MANUZEIO COM AGENTES ABRASIVOS E ESCORIANTES EM GERAL TRAZER CÓPIA DO CERTIFICADO DO MINISTÉRIO DO TRABALHO E EMPREGO (CA). TAM: ÚNICO.
TRAZER AMOSTRA DO ITEM</t>
  </si>
  <si>
    <t>16</t>
  </si>
  <si>
    <t>04164</t>
  </si>
  <si>
    <t>BLOQUEADOR SOLAR FPS 30 DE 120G. PROTEÇÃO DA PELE CONTRA A AÇÃO NOCIVA DAS RADIAÇÕES ULTRAVIOLETAS UVA E UVB.CONTÉM FILTROS SOLARES COM PROTEÇÃO DE NÍVEL 30. INDICADO PARA TRABALHADORES EXPOSTOS A RADIAÇÃO SOLAR, PROTEÇÃO IMEDIATA, NÃO PRECISANDO ESPERAR 20 MINUTOS, APÓS APLICAÇÃO DO PRODUTO, PARA EXPOR-SE AO SOL. OFERECE 3 HORAS DE PROTEÇÃO A PROVA D ÁGUA E AO SUOR, É HIPOALERGÊNICO, NÃO CONTÉM PABA (TIPO DE FILTRO SOLAR), CONTÉM VITAMINA E QUE EVITA O ENVELHECIMENTO PRECOCE DA PELE, POSSUI ALTO PODER DE HIDRATAÇÃO DA PELE, PODE SER UTILIZADO NO ROSTO, MÃOS, BRAÇOS, PÉS, EM QUALQUER PARTE DO CORPO E COM LUVAS SEM RESTRIÇÃO. TRAZER CÓPIA DO CERTIFICADO DO MINISTÉRIO DO TRABALHO E EMPREGO (C.</t>
  </si>
  <si>
    <t>17</t>
  </si>
  <si>
    <t>04166</t>
  </si>
  <si>
    <t>CREME PROTETOR DAS MÃOS MICRO BIOLÓGICO - CREME DE PROTEÇÃO GRUPO 3 PARA AGENTES QUIMICOS E BIOLÓGICOS COM AÇÃO COMPROVADA BACTERIOSTÁTICO QUE IMPEDE A PROLIFERAÇÃO DE MICROORGANISMO SOBRE A PELE. EMBALAGEM: BISNAGA COM TAMPA FLIP-TOP COM 200 GRAMA. TRAZER A CÓPIA DO CERTIFICADO DO MINISTÉRIO DO TRABALHO E EMPREGO (CA).</t>
  </si>
  <si>
    <t>18</t>
  </si>
  <si>
    <t>04194</t>
  </si>
  <si>
    <t>RESPIRADORPURIFICADOR   DE  AR  DE SEGURANÇA, CONFORME TÊRMO  DE  REFERÊNCIA.APRESENTAR CERTIFICADO DE APROVAÇÃO NO MINISTÉRIO DO TRABALHO E EMPREGO (C.A).</t>
  </si>
  <si>
    <t>19</t>
  </si>
  <si>
    <t>04167</t>
  </si>
  <si>
    <t>AVENTAL DESCARTÁVEL FABRICADO EM POLIPROPILENO TNT (TECIDO NÃO TECIDO) NA COR BRANCA COM MANGAS LONGAE ELÁSTICOS NOS PUNHOS, E GOLA PADRE, PACOTE COM 5 UNIDADES.</t>
  </si>
  <si>
    <t>20</t>
  </si>
  <si>
    <t>04168</t>
  </si>
  <si>
    <t>CONJUNTO DE VESTIMENTA CONFECCIONADO EM TECIDO SINTÉTICO REVESTIDO DE PVC, CONFORME TÊRMO DE REFERÊNCIA. TRAZER CÓPIA DO CERTIFICADO DO MINISTÉRIO DO TRABALHO E EMPREGO (CA).</t>
  </si>
  <si>
    <t>CJ</t>
  </si>
  <si>
    <t>21</t>
  </si>
  <si>
    <t>06979</t>
  </si>
  <si>
    <t>AVENTAL DE PVC , CONFORME TÊRMO DE REFERÊNCIA.APRESENTAR CERTIFICADO DE APROVAÇÃO NO MINISTÉRIO DO TRABALHO E EMPREGO (C.A).</t>
  </si>
  <si>
    <t>22</t>
  </si>
  <si>
    <t>06980</t>
  </si>
  <si>
    <t>CORDA DE POLIAMIDA TRANÇADA DE NYLON, CONFORME TÊRMO DE REFERÊNCIA.APRESENTAR CERTIFICADO DE APROVAÇÃO NO MINISTÉRIO DO TRABALHO E EMPREGO (C.A).</t>
  </si>
  <si>
    <t>23</t>
  </si>
  <si>
    <t>06981</t>
  </si>
  <si>
    <t>CAPUZ DE SEGURANÇA, TIPO TOUCA ÁRABE EM HELANCA E FECHAMENTO FRONTAL EM VELCRO, TAMANHO: ÚNICO, PARA PROTEÇÃO DO CRÂNIO, PESCOÇO E OMBRO DO USUÁRIO CONTRA AGENTES TÉRMICOS (CALOR) CORES: A ESCOLHER: AZUL ROYAL, CÁQUI E VERDE. TRAZER  CÓPIA DO CERTIFICADO DE APROVAÇÃO NO MINISTÉRIO DO TRABALHO E EMPREGO.</t>
  </si>
  <si>
    <t>24</t>
  </si>
  <si>
    <t>04175</t>
  </si>
  <si>
    <t>KITS DE CAPACETE DE SEGURANÇA TIPO CLASSE A, PROTETOR FACIAL TIPO TELA EM NYLON E PROTETOR AUDITIVO CIRCUM-AURICULAR, TIPO CONCHA NÃO INFERIOR A 20  DB (NRRSF). CONFORME TÊRMO DE REFERÊNCIA.APRESENTAR CERTIFICADO DE APROVAÇÃO NO MINISTÉRIO DO TRABALHO E EMPREGO (C.A)..</t>
  </si>
  <si>
    <t>KIT</t>
  </si>
  <si>
    <t>25</t>
  </si>
  <si>
    <t>04177</t>
  </si>
  <si>
    <t>ALÇA PARA ROÇADEIRA TECIDO NYLON 500 E.V.A, CONFORME TÊRMO DE REFERÊNCIA .</t>
  </si>
  <si>
    <t>26</t>
  </si>
  <si>
    <t>06982</t>
  </si>
  <si>
    <t>CALÇADO TIPO BOTINA ATÉ O TORNOZELO CONFECCIONADA EM VAQUETA HIDROFUGADA NA COR MARROM, CONFORME TÊRMO DE REFERÊNCIA. APRESENTAR CERTIFICADO DE APROVAÇÃO NO MINISTÉRIO DO TRABALHO E EMPREGO (C.A).</t>
  </si>
  <si>
    <t>27</t>
  </si>
  <si>
    <t>06983</t>
  </si>
  <si>
    <t>LUVA DE SEGURANÇA FLEXLINEA, 05 DEDOS, CONFECCIONADA EM  MALHA DE ALGODÃO, REVESTIMENTO EM LÁTEX VERDE NATURAL CORRUGADO, NA PALMA E FACE PALMAR DOS DEDOS, DORSO VENTILADO, COM BANHO NOS DEDOS E PUNHO DE MALHA, PARA: PROTEÇÃO DAS MÃOS DO USUÁRIO CONTRA AGENTE ABRASIVOS, ESCORIANTES, CORTANTES E PERFURANTES.TRAZER CÓPIA DO CERTIFICADO DE APROVAÇÃO NO MINISTÉRIO DO TRABALHO E EMPREGO (CA). TAMANHOS VARIADOS.</t>
  </si>
  <si>
    <t>28</t>
  </si>
  <si>
    <t>06984</t>
  </si>
  <si>
    <t>ÓCULOS DE SEGURANÇA  EM POLICARBONATO INCOLOR NA COR CINZA, CONFORME TÊRMO DE REFERÊNCIA. TRAZER CÓPIA DO CERTIFICADO DO MINISTÉRIO DO TRABALHO E EMPREGO (CA).</t>
  </si>
  <si>
    <t>29</t>
  </si>
  <si>
    <t>04182</t>
  </si>
  <si>
    <t>BLOQUEADOR SOLAR FPS50120GR, CONFORME TÊRMO DE REFERÊNCIA. TRAZER CÓPIA DO CERTIFICADO DO MINISTÉRIO DO TRABALHO E EMPREGO (CA).</t>
  </si>
  <si>
    <t>30</t>
  </si>
  <si>
    <t>06985</t>
  </si>
  <si>
    <t>CONJUNTO PARA APLICAÇÃO DE DEFENSIVOS AGRÍCOLAS: KIT COM  (TRÊS) PEÇAS; JALECO, CAPUZ, COM VISEIRA EM ACETATO AJUSTADO AO USUÁRIO. CALÇA E AVENTAL CONFECCIONADO COM TECIDO TRATADO COM PRODUTO HIDRO-REPELENTE PARA MÍNIMO DE  60 (SESSENTA ) LAVAGENS. TAMANHOS: VARIADOS.APRESENTAR CERTIFICADO DE APROVAÇÃO NO MINISTÉRIO DO TRABALHO E EMPREGO (C.A).</t>
  </si>
  <si>
    <t>31</t>
  </si>
  <si>
    <t>06056</t>
  </si>
  <si>
    <t>PROTETOR DE TIREOIDE ADULTO CONFECCIONADO EM BORRACHA PLUMBIFERA FLEXIVEL COM EQUIVALÊNCIA EM CHUMBO DE 0,50MM PB. FECHO EM VELCRO AJUSTÁVEL E ACABAMENTO EM NYLON LAVÁVEL.</t>
  </si>
  <si>
    <t>32</t>
  </si>
  <si>
    <t>06986</t>
  </si>
  <si>
    <t>BOTA  DE PVC DE CANO LONGO , CALCANHAR REFORÇADO COM RANHURAS QUE FACILITAM  O DESCALCE , ESTRIAS HORIZONTAIS PARA FACILITAR O CALCE , PROTEÇÃO ESPECIAL PARA TORNOZELO, SOLADO EM PVC NOBRE COM ALTO PERCENTUAL DE BORRACHA NITRILICA PLASTIFICANTE E POLIMÉRICOS  E COM DESENHOS  ANTI DERRAPANTE E ESPESSURA / PROFUNDIDADE  DE  SOLA  MAIOR. COR PRETA. TRAZER CÓPIA DO CERTIFICADO DO MINISTÉRIO DO TRABALHO E EMPREGO (CA).</t>
  </si>
  <si>
    <t>33</t>
  </si>
  <si>
    <t>04190</t>
  </si>
  <si>
    <t>BOTASAMU, CONFORME TÊRMO  DE  REFERÊNCIA.</t>
  </si>
  <si>
    <t>34</t>
  </si>
  <si>
    <t>04192</t>
  </si>
  <si>
    <t>VESTIMENTA TIPO CONJUNTO: CONJUNTO DE SEGURANÇA COMPOSTO DE CALÇA E JAPONA, CONFECCIONADO EM TECIDO DE NÁILON COM RESINA, FORRADO INTERNAMENTE COM MANTA TÉRMICA DE POLIÉSTER, BOLSOS LATERAIS, COM CAPUZ, FECHAMENTO FRONTAL EM VELCRO ALINHADO POR BOTÃO DE PRESSÃO E ZIPER, MALHA SANFONADA PARA AJUSTE NA BARRA E PUNHO.UTILIZADO PARA PROTEÇÃO DO USUÁRIO CONTRA RISCOS PROVENIENTES DE AGENTES TÉRMICOS( CÂMARA FRIA)  COR BRANCA. APRESENTAR CERTIFICADO DE APROVAÇÃO NO MINISTÉRIO DO TRABALHO E EMPREGO (C.A).</t>
  </si>
  <si>
    <t>35</t>
  </si>
  <si>
    <t>06988</t>
  </si>
  <si>
    <t>RESPIRADOR  PURIFICADOR   DE  AR  DE SEGURANÇA, CONFORME TÊRMO  DE  REFERÊNCIA.APRESENTAR CERTIFICADO DE APROVAÇÃO NO MINISTÉRIO DO TRABALHO E EMPREGO (C.A).</t>
  </si>
  <si>
    <t>36</t>
  </si>
  <si>
    <t>06989</t>
  </si>
  <si>
    <t>CAVALETE  PARA  SINALIZAÇÃO PISO MOLHADO, COM PLACA SINALIZADORA DOBRÁVEL, COM ALÇA E IMPRESSÃO EM AMBOS OS LADOS, COR AMARELA, MATERIAL PLÁSTICO, COMPRIMENTO DO CAVALETE ABERTO: 45 CM, LARGURA: 30 CM, ALTURA: 62 CM, INDICADO PARA SINALIZAÇÃO  DE ALERTA EM AMBIENTES COM PISO MOLHADO/ESCORREGADIO.</t>
  </si>
  <si>
    <t>37</t>
  </si>
  <si>
    <t>04197</t>
  </si>
  <si>
    <t>CAPA DE CHUVA CONJUNTO CALÇA E BLUSA, CONFORME TERMO DE REFERÊNCIA.</t>
  </si>
  <si>
    <t>38</t>
  </si>
  <si>
    <t>04198</t>
  </si>
  <si>
    <t>LUVA TÉRMICA DE SILICONE, FLEXÍVEL, RESISTENTE A TEMPERATURA DE ATÉ 220º. IDEAL PARA RETIRAR UTENSÍLIOS DO FORNO</t>
  </si>
  <si>
    <t>39</t>
  </si>
  <si>
    <t>06990</t>
  </si>
  <si>
    <t>RESPIRADOR DESCARTÁVEL PFF2 COM CARVÃO ATIVADO E COM VÁLVULA DE EXALAÇÃO. CONFECCIONADO COM MANTA SINTÉTICA E UMA CAMADA DE CARVÃO ATVADO IMPREGNADO. MODELO DOBRÁVEL, COM SOLDA TÉRMICA EM TODO O SEU PERIMETRO E COM CLIPE NASAL. APLICAÇÃO: RETENÇÃO DE FUMOS METÁLICOS COMO SOLDA OU PROVENIENTE DO PROCESSO DE FUSÃO DO METAL QUE CONTENHAM OS METAIS: FERRO, CHUMBO,COBRE, ZINCO,MANGANÊS, NÉVOAS AQUOSAS  DE INORGÂNICOS EM BAIXA CONCENTRAÇÃO; NÉVOAS DE ACIDO SULFURICO E SODA CÁUSTICA; NÉVOAS DE PESTICIDAS COM BAIXA PRESSÃO DE VAPOR E ODORES ORGÂNICOS EM BAIXA CONCENTRAÇÃO. APRESENTAR O CERTIFICADO DE APROVAÇÃO NO MINISTÉRIO DO TRABALHO E EMPREGO- (CA).</t>
  </si>
  <si>
    <t>40</t>
  </si>
  <si>
    <t>06991</t>
  </si>
  <si>
    <t>LUVA SE SEGURANÇA TRICOTADA EM FIOS DE POLIAMIDA, REVESTIMENTO EM POLIURETANO NA PALMA E FACE PALMAR DOS DEDOS E PONTA DOS DEDOS: PUNHO TRICOTADO COM ELÁSTICO.  ANTIDERRAPANTE EM ALTO RELEVO;  FORMATO ANATÔMICO. COMPRIMENTO  22CM. UTILIZADO NO MANUSEIO DE AGENTES ABRASIVOS, ESCORIANTES. CORTANTESE PERFURANTES. TAMANHOS VARIADOS. TRAZER  CÓPIA DO CERTIFICADO DE APROVAÇÃO NO MINISTÉRIO DO TRABALHO E EMPREGO (CA).</t>
  </si>
  <si>
    <t>41</t>
  </si>
  <si>
    <t>06992</t>
  </si>
  <si>
    <t>CALÇADO DE SEGURANÇA TIPO BOTINA, NA COR PRETA, CONFECCIONADO EM VAQUETA HIDROFUGADA, COM BIQUEIRA DE POLIPROPILENO, COM ELÁSTICO NAS LATERAIS ENCOBERTOS, PALMILHA HIGIÊNICA COM TRATAMENTO BACTERICIDA E DE TECIDO NÃO SINTÉTICO. SOLADO EM POLIURETANO BIDENSIDADE INJETADO DIRETAMENTE AO CABEDAL. CANO ACOLCHOADO EM ESPUMA, BARRA ANTITORÇÃO E SISTEMA DE ABSORÇÃO DE IMPACTOS NO SALTO E PLANTA DO PÉ. APRESENTAR CERTIFICADO DE APROVAÇÃO NO MINISTÉRIO DO TRABALHO E EMPREGO-CA. TAMANHOS VARIADOS.</t>
  </si>
  <si>
    <t>42</t>
  </si>
  <si>
    <t>04203</t>
  </si>
  <si>
    <t>CALÇADO DE SEGURANÇA TIPO BOTINA, NA COR PRETA, CONFECCIONADO EM VAQUETA HIDROFUGADA, COM BIQUEIRA DE AÇO, COM ELÁSTICO NAS LATERAIS ENCOBERTOS, PALMILHA HIGIÊNICA COM TRATAMENTO BACTERICIDA E DE TECIDO NÃO SINTÉTICO. SOLADO EM POLIURETANO BIDENSIDADE INJETADO DIRETAMENTE AO CABEDAL. CANO ACOLCHOADO EM ESPUMA, BARRA ANTITORÇÃO E SISTEMA DE ABSORÇÃO DE IMPACTOS NO SALTO E PLANTA DO PÉ. APRESENTAR O CERTIFICADO DE APROVAÇÃO NO MINISTÉRIO DO TRABALHO E EMPREGO - CA. TAMANHOS VARIADOS.</t>
  </si>
  <si>
    <t>43</t>
  </si>
  <si>
    <t>04205</t>
  </si>
  <si>
    <t>CALÇADO DE SEGURANÇA FEMININO TIPO SAPATO, NA COR PRETO, CONFECCIONADO EM VAQUETA HIDROFUGADA, COM BIQUEIRA DE POLIPROPILENO, COM ELÁSTICO NAS LATERAIS ENCOBERTOS, PALMILHA HIGIÊNICA COM TRATAMNETO BACTERICIDA E DE TECIDO NÃO SINTÉTICO. SOLADO EM POLIURETANO BIDENSIDADE INJETADO DIRETAMNETE AO CABEDAL. CANO ACOLCHOADO EM ESPUMA, BARRA ANTITORÇÃO E SISTEMA DE ABSORÇÃO DE IMPACTO NO SALTO E PLANTA DO PÉ. APRESENTAR O CERTIFICADO DE APROVAÇÃO NO MINISTÉRIO DO TRABALHO E EMPREGO - CA. TAMANHOS VARIADOS.</t>
  </si>
  <si>
    <t>44</t>
  </si>
  <si>
    <t>04206</t>
  </si>
  <si>
    <t>LUVA DE SEGURANÇA CONFECCIONADA EM MALHA DE ALGODÃO(SUEDINE) COM REVESTIMENTO EM LÁTEX NITRÍLICO NA PALMA, DEDOS E DORSO. PUNHO EM MALHA DE ALGODÃO. PROTEÇÃO DAS MÃOS NO MANUSEIO DE AGENTES QUÍMICOS E ABRASIVOS, MANUSEIO DE PEÇAS ÚMIDAS E OLEOSAS E COLETA DE RESÍDUOS URBANOS E INDUSTRIAIS. APRESENTAR O CERTIFICADO DE APROVAÇÃO NO MINISTÉRIO DO TRABALHO E EMPREGO - CA. TAMANHOS VARIADOS.</t>
  </si>
  <si>
    <t>45</t>
  </si>
  <si>
    <t>04207</t>
  </si>
  <si>
    <t>ÓCULOS DE SEGURANÇA, MODELO AMPLA VISÃO, CONSTITUÍDO DE ARMAÇÃO CONFECCIONADO EM UMA ÚNICA PEÇA DE PLÁSTICO, RECOBERTA INTERNAMENTE COM BORRACHA MACIA QUE SE ACOMODA À FACE DO USUÀRIO, COM SISTEMA DE VENTILAÇÃO INDIRETA COMPOSTO DE 18 FENDAS, SENDO 10 NA PARTE SUPERIOR E 8 NA PARTE INFERIOR. O AJUSTE À FACE DO USUÁRIO É FEITO ATRAVÉS DE UM TIRANTE DE ELÁSTICO, DOTADO DE PRESILHAS OL´STICAS NAS EXTREMIDADES, QUE SE ENCAIXAM NAS LATERAIS DO VISOR. O MODELO COBRE TODA A REGIÃO EM TORNO DOS OLHOS DO USUÁRIO. O VISOR É CONFECCIONADO DE POLICARBONATO INCOLOR, AMARELO, CINZA E VERDE. APRESENTAR O CERTIFICADO DE APROVAÇÃO NO MINISTÉRIO DO TRABALHO E EMPREGO - CA. COR A ESCOLHER.</t>
  </si>
  <si>
    <t>46</t>
  </si>
  <si>
    <t>06993</t>
  </si>
  <si>
    <t>MÁSCARA DE SOLDA DE SEGURANÇA TIPO ESCURECIMENTO AUTOMÁTICO, COM FILTRO DE ESCURECIMENTO AUTOMÁTICO, COMPOSTO DE CARCAÇA CONFECCIONADO EM PLÁSTICO DE POLIAMIDA, COM CARNEIRA(SUPORTE OU SUSPENSÃO DE CABEÇA) EM NYLON REGULÁVEL, COM CINTA DE ABSORÇÃO DE SUOR EM ESPUMA SINTÉTICA, VISOR FIXO, DE UM CASSETE(CARTUCHO, LENTE OU FILTRO) DE PROTEÇÃO ELETRÔNICO COM CRISTAL LIQUIDO, E DE DUAS LENTES DE PROTEÇÃO TRANSPARENTES SUBSTITUÍVEIS. O FILTRO DE LUZ QUANDO  ATIVADO É AJUSTADO AUTOMATICAMENTE PARA PROTEÇÃO VARIÁVEL COM REGULAGEM DE TONALIDADE DE 4-9/13. PROTEÇÃO DOS OLHOS E FACE DOS USUÁRIOS CONTRA IMPACTOS DE PARTÍCULAS VOLANTES, LUMINOSIDADE INTENSA E RADIAÇÕES PROVENIENTES DE SERVIÇOS DE SOLDA.</t>
  </si>
  <si>
    <t>47</t>
  </si>
  <si>
    <t>04209</t>
  </si>
  <si>
    <t>LUVA DE SEGURANÇA CONFECCIONADA EM BORRACHA NATURAL, SEM REVESTIMENTO INTERNO, ANTIDERRAPANTE NA PALMA, FACE PALMAR DOS DEDOS E PONTAS DOS DEDOR. RESISTENTE A PERFURAÇÃO POR PUNÇÃO. PROTEÇÃO DAS MÃOS DO USUÁRIO CONTRA AGENTES ABRASIVOS, ESCORIANTES, CORTANTES E PERFURANTES E CONTRA AGENTES QUÍMICOS E AGRESSIVOS: DETERGENTES, SABÕES AMONÍACOS E SIMILARES, ÁLCOOIS, CETONAS, ÁCIDOS ORGÂNICOS. APRESENTAR O CERTIFICADO DE APROVAÇÃO NO MINISTÉRIO DO TRABALHO E EMPREGO - CA. TAMANHOS VARIADOS.</t>
  </si>
  <si>
    <t>48</t>
  </si>
  <si>
    <t>04210</t>
  </si>
  <si>
    <t>LUVA PARA PROCEDIMENTO, DESCARTÁVEL, NÃO ESTÉRIL, CONFECCIONADA EM LÁTEX NATURAL, AMBIDESTRA, PUNHOS LONGOS, COM BAINHA, FORMATO ANATÔMICO.ALTA SENSIBILIDADE TÁTIL,BOA ELASTICIDADE E RESISTÊNCIA.ISENTA DE QUAISQUER DEFEITOS. TAMANOS VARIADOS. CONFORME TERMO DE REFERÊNCIA.</t>
  </si>
  <si>
    <t>49</t>
  </si>
  <si>
    <t>04211</t>
  </si>
  <si>
    <t>LUVA CIRÚRGICA ESTÉRIL, ESTERILIZADA A RAIO GAMA COBALTO 60 E/OU ETO, COMPRIMENTO DE 280 CM E ESPESSURA DE 0,21MM, ANTIDERRAPANTE, CONFECCIONADA EM LÁTEX NATURAL. TAMANHOS VARIADOS. CONFORME TERMO DE REFERÊNCIA.</t>
  </si>
  <si>
    <t>50</t>
  </si>
  <si>
    <t>04212</t>
  </si>
  <si>
    <t>LUVA PARA PROCEDIMENTO, DESCARTÁVEL, CONFECCIONADA EM VINIL, AMBIDESTRA. CAIXA COM 100 UNIDADES. ARESENTAR O CERTIFICADO DE APROVAÇÃO NO MINISTÉRIO DO TRABALHO E EMPREGO - CA. TAMANHOS VARIADOS.</t>
  </si>
  <si>
    <t>51</t>
  </si>
  <si>
    <t>06994</t>
  </si>
  <si>
    <t>LUVA DE SEGURANÇA FABRICADA EM MALHA TRICOTADA PIGMENTADA. COM PIGMENTAÇÃO ANTIDERRAPANTE NA PALMA. PUNHO COM ELÁSTICO E COM ACABAMNETO EM OVERLOQUE. COMPOSIÇÃO: 45% DE ALGODÃO, 40 % POLIÉSTER, 10% PVC E 5% ELASTODIENO.TAMANHO 7/8 UNICO. APRESENTAR O CERTIFICADO DE APROVAÇÃO NO MINISTÉRIO DO TRABALHO E EMPREGO - CA. COR A ESCOLHER.</t>
  </si>
  <si>
    <t>52</t>
  </si>
  <si>
    <t>04216</t>
  </si>
  <si>
    <t>CAPACETE DE SEGURANÇA CLASSE B COM JUGULAR. TIPO II, ABA FRONTAL, COM CASCO DE POLIETILENO. CONFORME TERMO DE REFERENCIA. COR A ESCOLHER.</t>
  </si>
  <si>
    <t>53</t>
  </si>
  <si>
    <t>04217</t>
  </si>
  <si>
    <t>CAPACETEDE SEGURANÇA CLASSE B, COM JUGULAR, TIPO I, ABA TOTAL, COM CASCO DE POLIETILENO. CONFORME TERMO DE REFERENCIA. COR A ESCOLHER.</t>
  </si>
  <si>
    <t>54</t>
  </si>
  <si>
    <t>04218</t>
  </si>
  <si>
    <t>FILTRO COMBINADO: MODELO 900 A2B2P2, PARA VAPORES ORGÃNICOS E GASES ÁCIDOS CLASSE 2, PARTÍCULA P2 (CONEXÃO DA ROSCA 90 MM). FILTRO DE REPOSIÇÃO PARA ATENDER A MÁSCARA FACIAL MODELO DRAGER X-PLORE 6300</t>
  </si>
  <si>
    <t>55</t>
  </si>
  <si>
    <t>04222</t>
  </si>
  <si>
    <t>CONJUNTO CAPA DE CHUVA SAMU: MODELO CALÇA E JAQUETA EM TECIDO 100% POLIAMIDA, COM FAIXAS REFLETIVAS PRATEADAS DE 50 MM. JAQUETA COM CAPUZ REGULADO POR CORDÃO, FECHAMNETO FRONTAL COM ZIPER PROTEGIDO POR ABA DUPLA FECHADA COM VELCRO. PUNHOS DE ELÁSTICO. CONTÉM ABERTURAS POR BAIXO DO REFLETIVO PARA VENTILAÇÃO. COM LOGOMARCA DO SAMU NO PEITO ESQUERDO E NAS COSTAS. CALÇA COM ELÁSTICO E CORDÃO PARA REGULAGEM. COM REGULADOR DE NYLON E VELCRO NA BARRA. CONJUNTO PESANDO 320 GRAMAS PODENDO SER DOBRADO E COMPACTADO EM 6X12X15CM. TAMANHOS A ESCOLHER</t>
  </si>
  <si>
    <t>56</t>
  </si>
  <si>
    <t>04223</t>
  </si>
  <si>
    <t>PROTETOR FACIAL COM LENTE VERDE OU INCOLOR: COMPOSTO DE UM SUPORTE DE MATERIAL PLÁSTICO RÍGIDO PRETO, QUE COBRE TODA A PARTE FRONTAL DO CRÂNIO DO USUÁRIO E SE ESTENDE ATÉ A PARTE LATERAL DA CABEÇA, E UM ESCUDO DE MATERIAL PLÁSTICO DE POLICARBONATO VERDE OU INCOLOR COM CERCA DE 270 MM DE LARGURA E 235 MM DE ALTURA, PRESO AO SUPORTE PRETO POR MEIO DE TRES PINOS PLÁSTICOS. AS EXTREMIDADES DO SUPORTE PRETO SÃO FIXADAS NA CARNEIRA E A COROA DE MATERIAL PLÁSTICO POR MEIO DE DOIS PARAFUSOS PLÁSTICOS. O TAMANHO DA CARNEIRA É REGULÁVEL ATRAVÉS DE AJUSTES SIMPLES. A PARTE FRONTAL DA CARNEIRA É RECOBERTA COM UMA ESPUMA PARA ABSORÇÃO DE SUOR. CONFORME TERMO DE REFERÊNCIA.</t>
  </si>
  <si>
    <t>57</t>
  </si>
  <si>
    <t>06058</t>
  </si>
  <si>
    <t>LUVA DE SEGURANÇA TRICOTADA EM FIOS DE FIBRAS SINTÉTICAS E FIOS DE AÇO RECOBERTO. PUNHO COM ELASTANO, ACABAMENTO EM OVERLOQUE, SEM COSTURA.</t>
  </si>
  <si>
    <t>58</t>
  </si>
  <si>
    <t>06995</t>
  </si>
  <si>
    <t>AVENTAL PARA PROTEÇÃO DOS ORGÃOS GENITAIS ,TAMANHO 45X60 CM, (ADULTO) , CONFECCINADO EM BORRACHA PLUMBÍFERA FLEXIVEL COM EQUIVALÊNCIA  EM CHUMBO DE 0,50MM LARGURA 450MM E COMPRIMENTO 600MM , ACABAMENTO EM NYLON LAVÁVEL .COR AZUL MARINHO . COM REGISTRO NO MINISTÉRIO DA SAÚDE.</t>
  </si>
  <si>
    <t>59</t>
  </si>
  <si>
    <t>06061</t>
  </si>
  <si>
    <t>VESTIMENTA DE PROTEÇÃO RADIÓLOGICA TIPO AVENTAL PADRÃO 120X75 CM PARA PROFISSIONAL , COM PROTEÇÃO NA FRENTE DE 0,50MM PB E COM PROTEÇÃO NOS OMBROS DE 0,25MMPB,ACABAMENTO EM NYLON IMPERMEÁVEL .COR: A ESCOLHER , PRODUTO QUE ATENDA ÁS NORMAS TÉCNICAS : ABTN,NBR IEC 61331-1:2004.APRESENTAR O CERTIFICADO DE APROVAÇÃO DO MTE (ALTURA 20MM- LARGURA750MM E COMPRIMENTO 1200MM).</t>
  </si>
  <si>
    <t>60</t>
  </si>
  <si>
    <t>06062</t>
  </si>
  <si>
    <t>VESTIMENTA DA PROTEÇÃO RADIÓLOGICA-PROTETOR DE TIREÓIDE ADULTO CONFECCIONADO EM BORRACHA PLUMBÍFERA FLEXIVEL COM EQUIVALÊNCIA EM CHUMBO DE 0,50MM,ACABAMENTO EM NYLON LAVÁVEL .COR: A ESCOLHER ,PRODUTO QUE ATENDA ÁS NORMAS TÉCNICAS :ABTN, NBR- IEC 61331-1:2004.APRESENTAR O CERTIFICADO DE APROVAÇÃO DO MTE. ( LARGURA :150MM E COMPRIMENTO 600MM ).</t>
  </si>
  <si>
    <t>61</t>
  </si>
  <si>
    <t>06063</t>
  </si>
  <si>
    <t>LUVA PLUMBÍFERA , TIPO ESCUDO, CONFECCIONADA EM BORRACHA PLUMBÍFERA FLEXÍVEL COM EQUIVALENCIA EM CHUMBO DE 0,50MM ,ACABAMENTO EM NYLON  LAVÁVEL , TAMANHO PADRONIZADO. COR: A ESCOLHER-COM REGISTRO NO MINISTÉRIO DA SAÚDE. (LARGURA:160MM E COMPRIMENTO 460MM).</t>
  </si>
  <si>
    <t>62</t>
  </si>
  <si>
    <t>06996</t>
  </si>
  <si>
    <t>LUVA PARA PROCEDIMENTOS NÃO-CIRÚRGICOS. CONFECCIONADA EM 100% NITRILICA. SEM PULVERIZAÇÃO DE PÓ BIOABSORVIVEL. TOTALMENTE TEXTURIZADA, AMBIDESTRA, NÃO ESTÉRIL, DESCARTÁVEIS. EXCELENTE SENSIBILIDADE TÁTIL. PARA PROTEÇÃO DAS MÃOS DO USUÁRIO CONTRA AGENTES BIOLÓGICOS. PARA USO MÉDICO HOSPITALAR E ODONTOLÓGICO. POSSUIR REGISTRO NA  ANVISA. COM O CERTIFICADO DE APROVAÇÃO - CA. TAMANHOS VARIADOS. CAIXA COM 100 UNIDADES.</t>
  </si>
  <si>
    <t>63</t>
  </si>
  <si>
    <t>06997</t>
  </si>
  <si>
    <t>LUVA DE SEGURANÇA CONFECCIONADA EM BORRACHA NITRILICA, AMBIDESTRA, SUPERFICIE EXTERNA LISA. CAIXA COM 100 UNIDADES. PARA PROTEÇÃO DAS MÃOS DO USUÁRIO CONTRA RISCOS DE ORIGEM QUIMICA.  COR: AZUL TAMANHO VARIADOS. APRESENTAR O CERTIFICADO DE APROVAÇÃO NO MINISTÉRIO DO TRABALHO E EMPREGO- CA.</t>
  </si>
  <si>
    <t>64</t>
  </si>
  <si>
    <t>06998</t>
  </si>
  <si>
    <t>CALÇADO OCUPACIONAL, TIPO CALÇADO BAIXO, MODELO FEMININO, CONFECCIONADO EM MATERIAL POLIMÉRICO, COM SOLADO DE BORRACHA ANTIDERRAPANTE DE COR BEGE, COM ABSORÇÃO DE ENERGIA NO CALCANHAR, SOLADO RESISTENTE AO ESCORREGAMENTO EM PISO, RESISTENTE A ÁGUA. COM PALMILHA INTERNA REMOVIVEL. APRESENTAR O CERTIFICADO DE APROVAÇÃO NO MINISTÉRIO DO TRABALHO E EMPREGO-CA. COR: A ESCOLHER. TAMANHOS: VARIADOS.</t>
  </si>
  <si>
    <t>65</t>
  </si>
  <si>
    <t>06999</t>
  </si>
  <si>
    <t>CALÇADO OCUPACIONAL, TIPO BOTA, CONFECCIONADO EM EVA, SOLADO DE BORRACHA ANTIDERRAPANTE, RESISTENTE AO ESCORREGAMENTO EM PISO CERÂMICO, RESISTENTE Á ABSORÇÃO DE ENERGIA NA ÁREA DO SALTO, Á ISOLAÇÃO ELÉTRICA, ISOLAÇÃO CONTRA O FRIO E PRODUTOS QUIMICOS. APRESENTAR O CERTIFICADO DE APROVAÇÃO NO MINISTÉRIO DO TRABALHO E EMPREGO-CA. COR: A ESCOLHER. TAMANHOS: VARIADOS.</t>
  </si>
  <si>
    <t>66</t>
  </si>
  <si>
    <t>07000</t>
  </si>
  <si>
    <t>LUVA DE SEGURANÇA CONFECCIONADA DE BORRACHA NITRILICA, SEM REVESTIMENTO INTERNO, PALMA ANTIDERRAPANTE, PARA PROTEÇÃO CONTRA AGENTES QUIMICOS, PULVERIZAÇÃO DE DEFENSIVOS AGRICOLAS. COMPRIMENTO DA LUVA 33 CM. APRESENTAR O CERTIFICADO DE APROVAÇÃO NO MINISTÉRIO DO TRABALHO E EMPREGO - CA. TAMANHOS: VARIADOS.</t>
  </si>
  <si>
    <t>67</t>
  </si>
  <si>
    <t>07001</t>
  </si>
  <si>
    <t>CINTURÃO DE SEGURANÇA TIPO PARAQUEDISTA COM TALABARTE. CONFORME TÊRMO DE REFERÊNCIA.</t>
  </si>
  <si>
    <t>68</t>
  </si>
  <si>
    <t>07002</t>
  </si>
  <si>
    <t>AVENTAL DE CHUMBO COM PROTETOR DE TIREÓIDE ODONTOLÓGICO PARA PROTEÇÃO DO PACIENTE INFANTIL, CONFECCIONADO EM BORRACHA PLUMBÍFERA FLEXIVEL COM EQUIVALÊNCIA EM CHUMBO DE 0,50MM. ACABAMENTO EM NYLON, FECHAMENTO EM VELCRO. DIMENSÕES APROXIMADAS: 60X45CM. COM REGISTRO NO MINISTÉRIO DA SAÚDE.</t>
  </si>
  <si>
    <t>Declaro que examinei, conheço e me submeto a todas as condições contidas no Edital da presente Licitação modalidade PREGÃO PRESENCIAL Nº 0012/2019,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</si>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</sst>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50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1000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4400</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50</v>
      </c>
      <c r="G27" s="91">
        <v>0</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100</v>
      </c>
      <c r="G28" s="91">
        <v>0</v>
      </c>
      <c r="H28" s="22"/>
      <c r="I28" s="89">
        <v>0</v>
      </c>
      <c r="J28" s="24">
        <f t="shared" si="0"/>
        <v>0</v>
      </c>
      <c r="K28" s="35"/>
      <c r="L28" s="36"/>
      <c r="M28" s="35"/>
      <c r="N28" s="35"/>
    </row>
    <row r="29" spans="1:14" s="26" customFormat="1" ht="14.25">
      <c r="A29" s="79" t="s">
        <v>31</v>
      </c>
      <c r="B29" s="79" t="s">
        <v>60</v>
      </c>
      <c r="C29" s="79" t="s">
        <v>61</v>
      </c>
      <c r="D29" s="85" t="s">
        <v>62</v>
      </c>
      <c r="E29" s="79" t="s">
        <v>35</v>
      </c>
      <c r="F29" s="93">
        <v>1000</v>
      </c>
      <c r="G29" s="91">
        <v>0</v>
      </c>
      <c r="H29" s="22"/>
      <c r="I29" s="89">
        <v>0</v>
      </c>
      <c r="J29" s="24">
        <f t="shared" si="0"/>
        <v>0</v>
      </c>
      <c r="K29" s="35"/>
      <c r="L29" s="36"/>
      <c r="M29" s="35"/>
      <c r="N29" s="35"/>
    </row>
    <row r="30" spans="1:14" s="26" customFormat="1" ht="14.25">
      <c r="A30" s="79" t="s">
        <v>31</v>
      </c>
      <c r="B30" s="79" t="s">
        <v>63</v>
      </c>
      <c r="C30" s="79" t="s">
        <v>64</v>
      </c>
      <c r="D30" s="85" t="s">
        <v>65</v>
      </c>
      <c r="E30" s="79" t="s">
        <v>66</v>
      </c>
      <c r="F30" s="93">
        <v>3000</v>
      </c>
      <c r="G30" s="91">
        <v>0</v>
      </c>
      <c r="H30" s="22"/>
      <c r="I30" s="89">
        <v>0</v>
      </c>
      <c r="J30" s="24">
        <f t="shared" si="0"/>
        <v>0</v>
      </c>
      <c r="K30" s="35"/>
      <c r="L30" s="36"/>
      <c r="M30" s="35"/>
      <c r="N30" s="35"/>
    </row>
    <row r="31" spans="1:14" s="26" customFormat="1" ht="14.25">
      <c r="A31" s="79" t="s">
        <v>31</v>
      </c>
      <c r="B31" s="79" t="s">
        <v>67</v>
      </c>
      <c r="C31" s="79" t="s">
        <v>68</v>
      </c>
      <c r="D31" s="85" t="s">
        <v>69</v>
      </c>
      <c r="E31" s="79" t="s">
        <v>35</v>
      </c>
      <c r="F31" s="93">
        <v>3000</v>
      </c>
      <c r="G31" s="91">
        <v>0</v>
      </c>
      <c r="H31" s="22"/>
      <c r="I31" s="89">
        <v>0</v>
      </c>
      <c r="J31" s="24">
        <f t="shared" si="0"/>
        <v>0</v>
      </c>
      <c r="K31" s="35"/>
      <c r="L31" s="36"/>
      <c r="M31" s="35"/>
      <c r="N31" s="35"/>
    </row>
    <row r="32" spans="1:14" s="26" customFormat="1" ht="14.25">
      <c r="A32" s="79" t="s">
        <v>31</v>
      </c>
      <c r="B32" s="79" t="s">
        <v>70</v>
      </c>
      <c r="C32" s="79" t="s">
        <v>71</v>
      </c>
      <c r="D32" s="85" t="s">
        <v>72</v>
      </c>
      <c r="E32" s="79" t="s">
        <v>66</v>
      </c>
      <c r="F32" s="93">
        <v>20</v>
      </c>
      <c r="G32" s="91">
        <v>0</v>
      </c>
      <c r="H32" s="22"/>
      <c r="I32" s="89">
        <v>0</v>
      </c>
      <c r="J32" s="24">
        <f t="shared" si="0"/>
        <v>0</v>
      </c>
      <c r="K32" s="35"/>
      <c r="L32" s="36"/>
      <c r="M32" s="35"/>
      <c r="N32" s="35"/>
    </row>
    <row r="33" spans="1:14" s="26" customFormat="1" ht="14.25">
      <c r="A33" s="79" t="s">
        <v>31</v>
      </c>
      <c r="B33" s="79" t="s">
        <v>73</v>
      </c>
      <c r="C33" s="79" t="s">
        <v>74</v>
      </c>
      <c r="D33" s="85" t="s">
        <v>75</v>
      </c>
      <c r="E33" s="79" t="s">
        <v>35</v>
      </c>
      <c r="F33" s="93">
        <v>2</v>
      </c>
      <c r="G33" s="91">
        <v>0</v>
      </c>
      <c r="H33" s="22"/>
      <c r="I33" s="89">
        <v>0</v>
      </c>
      <c r="J33" s="24">
        <f t="shared" si="0"/>
        <v>0</v>
      </c>
      <c r="K33" s="35"/>
      <c r="L33" s="36"/>
      <c r="M33" s="35"/>
      <c r="N33" s="35"/>
    </row>
    <row r="34" spans="1:14" s="26" customFormat="1" ht="14.25">
      <c r="A34" s="79" t="s">
        <v>31</v>
      </c>
      <c r="B34" s="79" t="s">
        <v>76</v>
      </c>
      <c r="C34" s="79" t="s">
        <v>77</v>
      </c>
      <c r="D34" s="85" t="s">
        <v>78</v>
      </c>
      <c r="E34" s="79" t="s">
        <v>35</v>
      </c>
      <c r="F34" s="93">
        <v>300</v>
      </c>
      <c r="G34" s="91">
        <v>0</v>
      </c>
      <c r="H34" s="22"/>
      <c r="I34" s="89">
        <v>0</v>
      </c>
      <c r="J34" s="24">
        <f t="shared" si="0"/>
        <v>0</v>
      </c>
      <c r="K34" s="35"/>
      <c r="L34" s="36"/>
      <c r="M34" s="35"/>
      <c r="N34" s="35"/>
    </row>
    <row r="35" spans="1:14" s="26" customFormat="1" ht="14.25">
      <c r="A35" s="79" t="s">
        <v>31</v>
      </c>
      <c r="B35" s="79" t="s">
        <v>79</v>
      </c>
      <c r="C35" s="79" t="s">
        <v>80</v>
      </c>
      <c r="D35" s="85" t="s">
        <v>81</v>
      </c>
      <c r="E35" s="79" t="s">
        <v>35</v>
      </c>
      <c r="F35" s="93">
        <v>1000</v>
      </c>
      <c r="G35" s="91">
        <v>0</v>
      </c>
      <c r="H35" s="22"/>
      <c r="I35" s="89">
        <v>0</v>
      </c>
      <c r="J35" s="24">
        <f t="shared" si="0"/>
        <v>0</v>
      </c>
      <c r="K35" s="35"/>
      <c r="L35" s="36"/>
      <c r="M35" s="35"/>
      <c r="N35" s="35"/>
    </row>
    <row r="36" spans="1:14" s="26" customFormat="1" ht="14.25">
      <c r="A36" s="79" t="s">
        <v>31</v>
      </c>
      <c r="B36" s="79" t="s">
        <v>82</v>
      </c>
      <c r="C36" s="79" t="s">
        <v>83</v>
      </c>
      <c r="D36" s="85" t="s">
        <v>84</v>
      </c>
      <c r="E36" s="79" t="s">
        <v>35</v>
      </c>
      <c r="F36" s="93">
        <v>2000</v>
      </c>
      <c r="G36" s="91">
        <v>0</v>
      </c>
      <c r="H36" s="22"/>
      <c r="I36" s="89">
        <v>0</v>
      </c>
      <c r="J36" s="24">
        <f t="shared" si="0"/>
        <v>0</v>
      </c>
      <c r="K36" s="35"/>
      <c r="L36" s="36"/>
      <c r="M36" s="35"/>
      <c r="N36" s="35"/>
    </row>
    <row r="37" spans="1:14" s="26" customFormat="1" ht="14.25">
      <c r="A37" s="79" t="s">
        <v>31</v>
      </c>
      <c r="B37" s="79" t="s">
        <v>85</v>
      </c>
      <c r="C37" s="79" t="s">
        <v>86</v>
      </c>
      <c r="D37" s="85" t="s">
        <v>87</v>
      </c>
      <c r="E37" s="79" t="s">
        <v>35</v>
      </c>
      <c r="F37" s="93">
        <v>200</v>
      </c>
      <c r="G37" s="91">
        <v>0</v>
      </c>
      <c r="H37" s="22"/>
      <c r="I37" s="89">
        <v>0</v>
      </c>
      <c r="J37" s="24">
        <f t="shared" si="0"/>
        <v>0</v>
      </c>
      <c r="K37" s="35"/>
      <c r="L37" s="36"/>
      <c r="M37" s="35"/>
      <c r="N37" s="35"/>
    </row>
    <row r="38" spans="1:14" s="26" customFormat="1" ht="14.25">
      <c r="A38" s="79" t="s">
        <v>31</v>
      </c>
      <c r="B38" s="79" t="s">
        <v>88</v>
      </c>
      <c r="C38" s="79" t="s">
        <v>89</v>
      </c>
      <c r="D38" s="85" t="s">
        <v>90</v>
      </c>
      <c r="E38" s="79" t="s">
        <v>35</v>
      </c>
      <c r="F38" s="93">
        <v>15</v>
      </c>
      <c r="G38" s="91">
        <v>0</v>
      </c>
      <c r="H38" s="22"/>
      <c r="I38" s="89">
        <v>0</v>
      </c>
      <c r="J38" s="24">
        <f t="shared" si="0"/>
        <v>0</v>
      </c>
      <c r="K38" s="35"/>
      <c r="L38" s="36"/>
      <c r="M38" s="35"/>
      <c r="N38" s="35"/>
    </row>
    <row r="39" spans="1:14" s="26" customFormat="1" ht="14.25">
      <c r="A39" s="79" t="s">
        <v>31</v>
      </c>
      <c r="B39" s="79" t="s">
        <v>91</v>
      </c>
      <c r="C39" s="79" t="s">
        <v>92</v>
      </c>
      <c r="D39" s="85" t="s">
        <v>93</v>
      </c>
      <c r="E39" s="79" t="s">
        <v>53</v>
      </c>
      <c r="F39" s="93">
        <v>500</v>
      </c>
      <c r="G39" s="91">
        <v>0</v>
      </c>
      <c r="H39" s="22"/>
      <c r="I39" s="89">
        <v>0</v>
      </c>
      <c r="J39" s="24">
        <f t="shared" si="0"/>
        <v>0</v>
      </c>
      <c r="K39" s="35"/>
      <c r="L39" s="36"/>
      <c r="M39" s="35"/>
      <c r="N39" s="35"/>
    </row>
    <row r="40" spans="1:14" s="26" customFormat="1" ht="14.25">
      <c r="A40" s="79" t="s">
        <v>31</v>
      </c>
      <c r="B40" s="79" t="s">
        <v>94</v>
      </c>
      <c r="C40" s="79" t="s">
        <v>95</v>
      </c>
      <c r="D40" s="85" t="s">
        <v>96</v>
      </c>
      <c r="E40" s="79" t="s">
        <v>97</v>
      </c>
      <c r="F40" s="93">
        <v>400</v>
      </c>
      <c r="G40" s="91">
        <v>0</v>
      </c>
      <c r="H40" s="22"/>
      <c r="I40" s="89">
        <v>0</v>
      </c>
      <c r="J40" s="24">
        <f t="shared" si="0"/>
        <v>0</v>
      </c>
      <c r="K40" s="35"/>
      <c r="L40" s="36"/>
      <c r="M40" s="35"/>
      <c r="N40" s="35"/>
    </row>
    <row r="41" spans="1:14" s="26" customFormat="1" ht="14.25">
      <c r="A41" s="79" t="s">
        <v>31</v>
      </c>
      <c r="B41" s="79" t="s">
        <v>98</v>
      </c>
      <c r="C41" s="79" t="s">
        <v>99</v>
      </c>
      <c r="D41" s="85" t="s">
        <v>100</v>
      </c>
      <c r="E41" s="79" t="s">
        <v>35</v>
      </c>
      <c r="F41" s="93">
        <v>500</v>
      </c>
      <c r="G41" s="91">
        <v>0</v>
      </c>
      <c r="H41" s="22"/>
      <c r="I41" s="89">
        <v>0</v>
      </c>
      <c r="J41" s="24">
        <f t="shared" si="0"/>
        <v>0</v>
      </c>
      <c r="K41" s="35"/>
      <c r="L41" s="36"/>
      <c r="M41" s="35"/>
      <c r="N41" s="35"/>
    </row>
    <row r="42" spans="1:14" s="26" customFormat="1" ht="14.25">
      <c r="A42" s="79" t="s">
        <v>31</v>
      </c>
      <c r="B42" s="79" t="s">
        <v>101</v>
      </c>
      <c r="C42" s="79" t="s">
        <v>102</v>
      </c>
      <c r="D42" s="85" t="s">
        <v>103</v>
      </c>
      <c r="E42" s="79" t="s">
        <v>35</v>
      </c>
      <c r="F42" s="93">
        <v>1</v>
      </c>
      <c r="G42" s="91">
        <v>0</v>
      </c>
      <c r="H42" s="22"/>
      <c r="I42" s="89">
        <v>0</v>
      </c>
      <c r="J42" s="24">
        <f t="shared" si="0"/>
        <v>0</v>
      </c>
      <c r="K42" s="35"/>
      <c r="L42" s="36"/>
      <c r="M42" s="35"/>
      <c r="N42" s="35"/>
    </row>
    <row r="43" spans="1:14" s="26" customFormat="1" ht="14.25">
      <c r="A43" s="79" t="s">
        <v>31</v>
      </c>
      <c r="B43" s="79" t="s">
        <v>104</v>
      </c>
      <c r="C43" s="79" t="s">
        <v>105</v>
      </c>
      <c r="D43" s="85" t="s">
        <v>106</v>
      </c>
      <c r="E43" s="79" t="s">
        <v>35</v>
      </c>
      <c r="F43" s="93">
        <v>100</v>
      </c>
      <c r="G43" s="91">
        <v>0</v>
      </c>
      <c r="H43" s="22"/>
      <c r="I43" s="89">
        <v>0</v>
      </c>
      <c r="J43" s="24">
        <f t="shared" si="0"/>
        <v>0</v>
      </c>
      <c r="K43" s="35"/>
      <c r="L43" s="36"/>
      <c r="M43" s="35"/>
      <c r="N43" s="35"/>
    </row>
    <row r="44" spans="1:14" s="26" customFormat="1" ht="14.25">
      <c r="A44" s="79" t="s">
        <v>31</v>
      </c>
      <c r="B44" s="79" t="s">
        <v>107</v>
      </c>
      <c r="C44" s="79" t="s">
        <v>108</v>
      </c>
      <c r="D44" s="85" t="s">
        <v>109</v>
      </c>
      <c r="E44" s="79" t="s">
        <v>110</v>
      </c>
      <c r="F44" s="93">
        <v>4</v>
      </c>
      <c r="G44" s="91">
        <v>0</v>
      </c>
      <c r="H44" s="22"/>
      <c r="I44" s="89">
        <v>0</v>
      </c>
      <c r="J44" s="24">
        <f t="shared" si="0"/>
        <v>0</v>
      </c>
      <c r="K44" s="35"/>
      <c r="L44" s="36"/>
      <c r="M44" s="35"/>
      <c r="N44" s="35"/>
    </row>
    <row r="45" spans="1:14" s="26" customFormat="1" ht="14.25">
      <c r="A45" s="79" t="s">
        <v>31</v>
      </c>
      <c r="B45" s="79" t="s">
        <v>111</v>
      </c>
      <c r="C45" s="79" t="s">
        <v>112</v>
      </c>
      <c r="D45" s="85" t="s">
        <v>113</v>
      </c>
      <c r="E45" s="79" t="s">
        <v>35</v>
      </c>
      <c r="F45" s="93">
        <v>30</v>
      </c>
      <c r="G45" s="91">
        <v>0</v>
      </c>
      <c r="H45" s="22"/>
      <c r="I45" s="89">
        <v>0</v>
      </c>
      <c r="J45" s="24">
        <f t="shared" si="0"/>
        <v>0</v>
      </c>
      <c r="K45" s="35"/>
      <c r="L45" s="36"/>
      <c r="M45" s="35"/>
      <c r="N45" s="35"/>
    </row>
    <row r="46" spans="1:14" s="26" customFormat="1" ht="14.25">
      <c r="A46" s="79" t="s">
        <v>31</v>
      </c>
      <c r="B46" s="79" t="s">
        <v>114</v>
      </c>
      <c r="C46" s="79" t="s">
        <v>115</v>
      </c>
      <c r="D46" s="85" t="s">
        <v>116</v>
      </c>
      <c r="E46" s="79" t="s">
        <v>66</v>
      </c>
      <c r="F46" s="93">
        <v>5</v>
      </c>
      <c r="G46" s="91">
        <v>0</v>
      </c>
      <c r="H46" s="22"/>
      <c r="I46" s="89">
        <v>0</v>
      </c>
      <c r="J46" s="24">
        <f t="shared" si="0"/>
        <v>0</v>
      </c>
      <c r="K46" s="35"/>
      <c r="L46" s="36"/>
      <c r="M46" s="35"/>
      <c r="N46" s="35"/>
    </row>
    <row r="47" spans="1:14" s="26" customFormat="1" ht="14.25">
      <c r="A47" s="79" t="s">
        <v>31</v>
      </c>
      <c r="B47" s="79" t="s">
        <v>117</v>
      </c>
      <c r="C47" s="79" t="s">
        <v>118</v>
      </c>
      <c r="D47" s="85" t="s">
        <v>119</v>
      </c>
      <c r="E47" s="79" t="s">
        <v>66</v>
      </c>
      <c r="F47" s="93">
        <v>300</v>
      </c>
      <c r="G47" s="91">
        <v>0</v>
      </c>
      <c r="H47" s="22"/>
      <c r="I47" s="89">
        <v>0</v>
      </c>
      <c r="J47" s="24">
        <f t="shared" si="0"/>
        <v>0</v>
      </c>
      <c r="K47" s="35"/>
      <c r="L47" s="36"/>
      <c r="M47" s="35"/>
      <c r="N47" s="35"/>
    </row>
    <row r="48" spans="1:14" s="26" customFormat="1" ht="14.25">
      <c r="A48" s="79" t="s">
        <v>31</v>
      </c>
      <c r="B48" s="79" t="s">
        <v>120</v>
      </c>
      <c r="C48" s="79" t="s">
        <v>121</v>
      </c>
      <c r="D48" s="85" t="s">
        <v>122</v>
      </c>
      <c r="E48" s="79" t="s">
        <v>35</v>
      </c>
      <c r="F48" s="93">
        <v>200</v>
      </c>
      <c r="G48" s="91">
        <v>0</v>
      </c>
      <c r="H48" s="22"/>
      <c r="I48" s="89">
        <v>0</v>
      </c>
      <c r="J48" s="24">
        <f t="shared" si="0"/>
        <v>0</v>
      </c>
      <c r="K48" s="35"/>
      <c r="L48" s="36"/>
      <c r="M48" s="35"/>
      <c r="N48" s="35"/>
    </row>
    <row r="49" spans="1:14" s="26" customFormat="1" ht="14.25">
      <c r="A49" s="79" t="s">
        <v>31</v>
      </c>
      <c r="B49" s="79" t="s">
        <v>123</v>
      </c>
      <c r="C49" s="79" t="s">
        <v>124</v>
      </c>
      <c r="D49" s="85" t="s">
        <v>125</v>
      </c>
      <c r="E49" s="79" t="s">
        <v>35</v>
      </c>
      <c r="F49" s="93">
        <v>200</v>
      </c>
      <c r="G49" s="91">
        <v>0</v>
      </c>
      <c r="H49" s="22"/>
      <c r="I49" s="89">
        <v>0</v>
      </c>
      <c r="J49" s="24">
        <f t="shared" si="0"/>
        <v>0</v>
      </c>
      <c r="K49" s="35"/>
      <c r="L49" s="36"/>
      <c r="M49" s="35"/>
      <c r="N49" s="35"/>
    </row>
    <row r="50" spans="1:14" s="26" customFormat="1" ht="14.25">
      <c r="A50" s="79" t="s">
        <v>31</v>
      </c>
      <c r="B50" s="79" t="s">
        <v>126</v>
      </c>
      <c r="C50" s="79" t="s">
        <v>127</v>
      </c>
      <c r="D50" s="85" t="s">
        <v>128</v>
      </c>
      <c r="E50" s="79" t="s">
        <v>110</v>
      </c>
      <c r="F50" s="93">
        <v>250</v>
      </c>
      <c r="G50" s="91">
        <v>0</v>
      </c>
      <c r="H50" s="22"/>
      <c r="I50" s="89">
        <v>0</v>
      </c>
      <c r="J50" s="24">
        <f t="shared" si="0"/>
        <v>0</v>
      </c>
      <c r="K50" s="35"/>
      <c r="L50" s="36"/>
      <c r="M50" s="35"/>
      <c r="N50" s="35"/>
    </row>
    <row r="51" spans="1:14" s="26" customFormat="1" ht="14.25">
      <c r="A51" s="79" t="s">
        <v>31</v>
      </c>
      <c r="B51" s="79" t="s">
        <v>129</v>
      </c>
      <c r="C51" s="79" t="s">
        <v>130</v>
      </c>
      <c r="D51" s="85" t="s">
        <v>131</v>
      </c>
      <c r="E51" s="79" t="s">
        <v>35</v>
      </c>
      <c r="F51" s="93">
        <v>12</v>
      </c>
      <c r="G51" s="91">
        <v>0</v>
      </c>
      <c r="H51" s="22"/>
      <c r="I51" s="89">
        <v>0</v>
      </c>
      <c r="J51" s="24">
        <f t="shared" si="0"/>
        <v>0</v>
      </c>
      <c r="K51" s="35"/>
      <c r="L51" s="36"/>
      <c r="M51" s="35"/>
      <c r="N51" s="35"/>
    </row>
    <row r="52" spans="1:14" s="26" customFormat="1" ht="14.25">
      <c r="A52" s="79" t="s">
        <v>31</v>
      </c>
      <c r="B52" s="79" t="s">
        <v>132</v>
      </c>
      <c r="C52" s="79" t="s">
        <v>133</v>
      </c>
      <c r="D52" s="85" t="s">
        <v>134</v>
      </c>
      <c r="E52" s="79" t="s">
        <v>66</v>
      </c>
      <c r="F52" s="93">
        <v>300</v>
      </c>
      <c r="G52" s="91">
        <v>0</v>
      </c>
      <c r="H52" s="22"/>
      <c r="I52" s="89">
        <v>0</v>
      </c>
      <c r="J52" s="24">
        <f t="shared" si="0"/>
        <v>0</v>
      </c>
      <c r="K52" s="35"/>
      <c r="L52" s="36"/>
      <c r="M52" s="35"/>
      <c r="N52" s="35"/>
    </row>
    <row r="53" spans="1:14" s="26" customFormat="1" ht="14.25">
      <c r="A53" s="79" t="s">
        <v>31</v>
      </c>
      <c r="B53" s="79" t="s">
        <v>135</v>
      </c>
      <c r="C53" s="79" t="s">
        <v>136</v>
      </c>
      <c r="D53" s="85" t="s">
        <v>137</v>
      </c>
      <c r="E53" s="79" t="s">
        <v>66</v>
      </c>
      <c r="F53" s="93">
        <v>12</v>
      </c>
      <c r="G53" s="91">
        <v>0</v>
      </c>
      <c r="H53" s="22"/>
      <c r="I53" s="89">
        <v>0</v>
      </c>
      <c r="J53" s="24">
        <f t="shared" si="0"/>
        <v>0</v>
      </c>
      <c r="K53" s="35"/>
      <c r="L53" s="36"/>
      <c r="M53" s="35"/>
      <c r="N53" s="35"/>
    </row>
    <row r="54" spans="1:14" s="26" customFormat="1" ht="14.25">
      <c r="A54" s="79" t="s">
        <v>31</v>
      </c>
      <c r="B54" s="79" t="s">
        <v>138</v>
      </c>
      <c r="C54" s="79" t="s">
        <v>139</v>
      </c>
      <c r="D54" s="85" t="s">
        <v>140</v>
      </c>
      <c r="E54" s="79" t="s">
        <v>110</v>
      </c>
      <c r="F54" s="93">
        <v>3</v>
      </c>
      <c r="G54" s="91">
        <v>0</v>
      </c>
      <c r="H54" s="22"/>
      <c r="I54" s="89">
        <v>0</v>
      </c>
      <c r="J54" s="24">
        <f t="shared" si="0"/>
        <v>0</v>
      </c>
      <c r="K54" s="35"/>
      <c r="L54" s="36"/>
      <c r="M54" s="35"/>
      <c r="N54" s="35"/>
    </row>
    <row r="55" spans="1:14" s="26" customFormat="1" ht="14.25">
      <c r="A55" s="79" t="s">
        <v>31</v>
      </c>
      <c r="B55" s="79" t="s">
        <v>141</v>
      </c>
      <c r="C55" s="79" t="s">
        <v>142</v>
      </c>
      <c r="D55" s="85" t="s">
        <v>143</v>
      </c>
      <c r="E55" s="79" t="s">
        <v>35</v>
      </c>
      <c r="F55" s="93">
        <v>80</v>
      </c>
      <c r="G55" s="91">
        <v>0</v>
      </c>
      <c r="H55" s="22"/>
      <c r="I55" s="89">
        <v>0</v>
      </c>
      <c r="J55" s="24">
        <f t="shared" si="0"/>
        <v>0</v>
      </c>
      <c r="K55" s="35"/>
      <c r="L55" s="36"/>
      <c r="M55" s="35"/>
      <c r="N55" s="35"/>
    </row>
    <row r="56" spans="1:14" s="26" customFormat="1" ht="14.25">
      <c r="A56" s="79" t="s">
        <v>31</v>
      </c>
      <c r="B56" s="79" t="s">
        <v>144</v>
      </c>
      <c r="C56" s="79" t="s">
        <v>145</v>
      </c>
      <c r="D56" s="85" t="s">
        <v>146</v>
      </c>
      <c r="E56" s="79" t="s">
        <v>35</v>
      </c>
      <c r="F56" s="93">
        <v>50</v>
      </c>
      <c r="G56" s="91">
        <v>0</v>
      </c>
      <c r="H56" s="22"/>
      <c r="I56" s="89">
        <v>0</v>
      </c>
      <c r="J56" s="24">
        <f t="shared" si="0"/>
        <v>0</v>
      </c>
      <c r="K56" s="35"/>
      <c r="L56" s="36"/>
      <c r="M56" s="35"/>
      <c r="N56" s="35"/>
    </row>
    <row r="57" spans="1:14" s="26" customFormat="1" ht="14.25">
      <c r="A57" s="79" t="s">
        <v>31</v>
      </c>
      <c r="B57" s="79" t="s">
        <v>147</v>
      </c>
      <c r="C57" s="79" t="s">
        <v>148</v>
      </c>
      <c r="D57" s="85" t="s">
        <v>149</v>
      </c>
      <c r="E57" s="79" t="s">
        <v>35</v>
      </c>
      <c r="F57" s="93">
        <v>50</v>
      </c>
      <c r="G57" s="91">
        <v>0</v>
      </c>
      <c r="H57" s="22"/>
      <c r="I57" s="89">
        <v>0</v>
      </c>
      <c r="J57" s="24">
        <f t="shared" si="0"/>
        <v>0</v>
      </c>
      <c r="K57" s="35"/>
      <c r="L57" s="36"/>
      <c r="M57" s="35"/>
      <c r="N57" s="35"/>
    </row>
    <row r="58" spans="1:14" s="26" customFormat="1" ht="14.25">
      <c r="A58" s="79" t="s">
        <v>31</v>
      </c>
      <c r="B58" s="79" t="s">
        <v>150</v>
      </c>
      <c r="C58" s="79" t="s">
        <v>151</v>
      </c>
      <c r="D58" s="85" t="s">
        <v>152</v>
      </c>
      <c r="E58" s="79" t="s">
        <v>66</v>
      </c>
      <c r="F58" s="93">
        <v>50</v>
      </c>
      <c r="G58" s="91">
        <v>0</v>
      </c>
      <c r="H58" s="22"/>
      <c r="I58" s="89">
        <v>0</v>
      </c>
      <c r="J58" s="24">
        <f t="shared" si="0"/>
        <v>0</v>
      </c>
      <c r="K58" s="35"/>
      <c r="L58" s="36"/>
      <c r="M58" s="35"/>
      <c r="N58" s="35"/>
    </row>
    <row r="59" spans="1:14" s="26" customFormat="1" ht="14.25">
      <c r="A59" s="79" t="s">
        <v>31</v>
      </c>
      <c r="B59" s="79" t="s">
        <v>153</v>
      </c>
      <c r="C59" s="79" t="s">
        <v>154</v>
      </c>
      <c r="D59" s="85" t="s">
        <v>155</v>
      </c>
      <c r="E59" s="79" t="s">
        <v>35</v>
      </c>
      <c r="F59" s="93">
        <v>400</v>
      </c>
      <c r="G59" s="91">
        <v>0</v>
      </c>
      <c r="H59" s="22"/>
      <c r="I59" s="89">
        <v>0</v>
      </c>
      <c r="J59" s="24">
        <f t="shared" si="0"/>
        <v>0</v>
      </c>
      <c r="K59" s="35"/>
      <c r="L59" s="36"/>
      <c r="M59" s="35"/>
      <c r="N59" s="35"/>
    </row>
    <row r="60" spans="1:14" s="26" customFormat="1" ht="14.25">
      <c r="A60" s="79" t="s">
        <v>31</v>
      </c>
      <c r="B60" s="79" t="s">
        <v>156</v>
      </c>
      <c r="C60" s="79" t="s">
        <v>157</v>
      </c>
      <c r="D60" s="85" t="s">
        <v>158</v>
      </c>
      <c r="E60" s="79" t="s">
        <v>66</v>
      </c>
      <c r="F60" s="93">
        <v>200</v>
      </c>
      <c r="G60" s="91">
        <v>0</v>
      </c>
      <c r="H60" s="22"/>
      <c r="I60" s="89">
        <v>0</v>
      </c>
      <c r="J60" s="24">
        <f t="shared" si="0"/>
        <v>0</v>
      </c>
      <c r="K60" s="35"/>
      <c r="L60" s="36"/>
      <c r="M60" s="35"/>
      <c r="N60" s="35"/>
    </row>
    <row r="61" spans="1:14" s="26" customFormat="1" ht="14.25">
      <c r="A61" s="79" t="s">
        <v>31</v>
      </c>
      <c r="B61" s="79" t="s">
        <v>159</v>
      </c>
      <c r="C61" s="79" t="s">
        <v>160</v>
      </c>
      <c r="D61" s="85" t="s">
        <v>161</v>
      </c>
      <c r="E61" s="79" t="s">
        <v>66</v>
      </c>
      <c r="F61" s="93">
        <v>2000</v>
      </c>
      <c r="G61" s="91">
        <v>0</v>
      </c>
      <c r="H61" s="22"/>
      <c r="I61" s="89">
        <v>0</v>
      </c>
      <c r="J61" s="24">
        <f t="shared" si="0"/>
        <v>0</v>
      </c>
      <c r="K61" s="35"/>
      <c r="L61" s="36"/>
      <c r="M61" s="35"/>
      <c r="N61" s="35"/>
    </row>
    <row r="62" spans="1:14" s="26" customFormat="1" ht="14.25">
      <c r="A62" s="79" t="s">
        <v>31</v>
      </c>
      <c r="B62" s="79" t="s">
        <v>162</v>
      </c>
      <c r="C62" s="79" t="s">
        <v>163</v>
      </c>
      <c r="D62" s="85" t="s">
        <v>164</v>
      </c>
      <c r="E62" s="79" t="s">
        <v>66</v>
      </c>
      <c r="F62" s="93">
        <v>100</v>
      </c>
      <c r="G62" s="91">
        <v>0</v>
      </c>
      <c r="H62" s="22"/>
      <c r="I62" s="89">
        <v>0</v>
      </c>
      <c r="J62" s="24">
        <f t="shared" si="0"/>
        <v>0</v>
      </c>
      <c r="K62" s="35"/>
      <c r="L62" s="36"/>
      <c r="M62" s="35"/>
      <c r="N62" s="35"/>
    </row>
    <row r="63" spans="1:14" s="26" customFormat="1" ht="14.25">
      <c r="A63" s="79" t="s">
        <v>31</v>
      </c>
      <c r="B63" s="79" t="s">
        <v>165</v>
      </c>
      <c r="C63" s="79" t="s">
        <v>166</v>
      </c>
      <c r="D63" s="85" t="s">
        <v>167</v>
      </c>
      <c r="E63" s="79" t="s">
        <v>66</v>
      </c>
      <c r="F63" s="93">
        <v>300</v>
      </c>
      <c r="G63" s="91">
        <v>0</v>
      </c>
      <c r="H63" s="22"/>
      <c r="I63" s="89">
        <v>0</v>
      </c>
      <c r="J63" s="24">
        <f t="shared" si="0"/>
        <v>0</v>
      </c>
      <c r="K63" s="35"/>
      <c r="L63" s="36"/>
      <c r="M63" s="35"/>
      <c r="N63" s="35"/>
    </row>
    <row r="64" spans="1:14" s="26" customFormat="1" ht="14.25">
      <c r="A64" s="79" t="s">
        <v>31</v>
      </c>
      <c r="B64" s="79" t="s">
        <v>168</v>
      </c>
      <c r="C64" s="79" t="s">
        <v>169</v>
      </c>
      <c r="D64" s="85" t="s">
        <v>170</v>
      </c>
      <c r="E64" s="79" t="s">
        <v>66</v>
      </c>
      <c r="F64" s="93">
        <v>300</v>
      </c>
      <c r="G64" s="91">
        <v>0</v>
      </c>
      <c r="H64" s="22"/>
      <c r="I64" s="89">
        <v>0</v>
      </c>
      <c r="J64" s="24">
        <f t="shared" si="0"/>
        <v>0</v>
      </c>
      <c r="K64" s="35"/>
      <c r="L64" s="36"/>
      <c r="M64" s="35"/>
      <c r="N64" s="35"/>
    </row>
    <row r="65" spans="1:14" s="26" customFormat="1" ht="14.25">
      <c r="A65" s="79" t="s">
        <v>31</v>
      </c>
      <c r="B65" s="79" t="s">
        <v>171</v>
      </c>
      <c r="C65" s="79" t="s">
        <v>172</v>
      </c>
      <c r="D65" s="85" t="s">
        <v>173</v>
      </c>
      <c r="E65" s="79" t="s">
        <v>35</v>
      </c>
      <c r="F65" s="93">
        <v>50</v>
      </c>
      <c r="G65" s="91">
        <v>0</v>
      </c>
      <c r="H65" s="22"/>
      <c r="I65" s="89">
        <v>0</v>
      </c>
      <c r="J65" s="24">
        <f t="shared" si="0"/>
        <v>0</v>
      </c>
      <c r="K65" s="35"/>
      <c r="L65" s="36"/>
      <c r="M65" s="35"/>
      <c r="N65" s="35"/>
    </row>
    <row r="66" spans="1:14" s="26" customFormat="1" ht="14.25">
      <c r="A66" s="79" t="s">
        <v>31</v>
      </c>
      <c r="B66" s="79" t="s">
        <v>174</v>
      </c>
      <c r="C66" s="79" t="s">
        <v>175</v>
      </c>
      <c r="D66" s="85" t="s">
        <v>176</v>
      </c>
      <c r="E66" s="79" t="s">
        <v>35</v>
      </c>
      <c r="F66" s="93">
        <v>2</v>
      </c>
      <c r="G66" s="91">
        <v>0</v>
      </c>
      <c r="H66" s="22"/>
      <c r="I66" s="89">
        <v>0</v>
      </c>
      <c r="J66" s="24">
        <f t="shared" si="0"/>
        <v>0</v>
      </c>
      <c r="K66" s="35"/>
      <c r="L66" s="36"/>
      <c r="M66" s="35"/>
      <c r="N66" s="35"/>
    </row>
    <row r="67" spans="1:14" s="26" customFormat="1" ht="14.25">
      <c r="A67" s="79" t="s">
        <v>31</v>
      </c>
      <c r="B67" s="79" t="s">
        <v>177</v>
      </c>
      <c r="C67" s="79" t="s">
        <v>178</v>
      </c>
      <c r="D67" s="85" t="s">
        <v>179</v>
      </c>
      <c r="E67" s="79" t="s">
        <v>66</v>
      </c>
      <c r="F67" s="93">
        <v>4000</v>
      </c>
      <c r="G67" s="91">
        <v>0</v>
      </c>
      <c r="H67" s="22"/>
      <c r="I67" s="89">
        <v>0</v>
      </c>
      <c r="J67" s="24">
        <f t="shared" si="0"/>
        <v>0</v>
      </c>
      <c r="K67" s="35"/>
      <c r="L67" s="36"/>
      <c r="M67" s="35"/>
      <c r="N67" s="35"/>
    </row>
    <row r="68" spans="1:14" s="26" customFormat="1" ht="14.25">
      <c r="A68" s="79" t="s">
        <v>31</v>
      </c>
      <c r="B68" s="79" t="s">
        <v>180</v>
      </c>
      <c r="C68" s="79" t="s">
        <v>181</v>
      </c>
      <c r="D68" s="85" t="s">
        <v>182</v>
      </c>
      <c r="E68" s="79" t="s">
        <v>49</v>
      </c>
      <c r="F68" s="93">
        <v>10000</v>
      </c>
      <c r="G68" s="91">
        <v>0</v>
      </c>
      <c r="H68" s="22"/>
      <c r="I68" s="89">
        <v>0</v>
      </c>
      <c r="J68" s="24">
        <f t="shared" si="0"/>
        <v>0</v>
      </c>
      <c r="K68" s="35"/>
      <c r="L68" s="36"/>
      <c r="M68" s="35"/>
      <c r="N68" s="35"/>
    </row>
    <row r="69" spans="1:14" s="26" customFormat="1" ht="14.25">
      <c r="A69" s="79" t="s">
        <v>31</v>
      </c>
      <c r="B69" s="79" t="s">
        <v>183</v>
      </c>
      <c r="C69" s="79" t="s">
        <v>184</v>
      </c>
      <c r="D69" s="85" t="s">
        <v>185</v>
      </c>
      <c r="E69" s="79" t="s">
        <v>35</v>
      </c>
      <c r="F69" s="93">
        <v>20000</v>
      </c>
      <c r="G69" s="91">
        <v>0</v>
      </c>
      <c r="H69" s="22"/>
      <c r="I69" s="89">
        <v>0</v>
      </c>
      <c r="J69" s="24">
        <f t="shared" si="0"/>
        <v>0</v>
      </c>
      <c r="K69" s="35"/>
      <c r="L69" s="36"/>
      <c r="M69" s="35"/>
      <c r="N69" s="35"/>
    </row>
    <row r="70" spans="1:14" s="26" customFormat="1" ht="14.25">
      <c r="A70" s="79" t="s">
        <v>31</v>
      </c>
      <c r="B70" s="79" t="s">
        <v>186</v>
      </c>
      <c r="C70" s="79" t="s">
        <v>187</v>
      </c>
      <c r="D70" s="85" t="s">
        <v>188</v>
      </c>
      <c r="E70" s="79" t="s">
        <v>49</v>
      </c>
      <c r="F70" s="93">
        <v>1120</v>
      </c>
      <c r="G70" s="91">
        <v>0</v>
      </c>
      <c r="H70" s="22"/>
      <c r="I70" s="89">
        <v>0</v>
      </c>
      <c r="J70" s="24">
        <f t="shared" si="0"/>
        <v>0</v>
      </c>
      <c r="K70" s="35"/>
      <c r="L70" s="36"/>
      <c r="M70" s="35"/>
      <c r="N70" s="35"/>
    </row>
    <row r="71" spans="1:14" s="26" customFormat="1" ht="14.25">
      <c r="A71" s="79" t="s">
        <v>31</v>
      </c>
      <c r="B71" s="79" t="s">
        <v>189</v>
      </c>
      <c r="C71" s="79" t="s">
        <v>190</v>
      </c>
      <c r="D71" s="85" t="s">
        <v>191</v>
      </c>
      <c r="E71" s="79" t="s">
        <v>66</v>
      </c>
      <c r="F71" s="93">
        <v>1000</v>
      </c>
      <c r="G71" s="91">
        <v>0</v>
      </c>
      <c r="H71" s="22"/>
      <c r="I71" s="89">
        <v>0</v>
      </c>
      <c r="J71" s="24">
        <f t="shared" si="0"/>
        <v>0</v>
      </c>
      <c r="K71" s="35"/>
      <c r="L71" s="36"/>
      <c r="M71" s="35"/>
      <c r="N71" s="35"/>
    </row>
    <row r="72" spans="1:14" s="26" customFormat="1" ht="14.25">
      <c r="A72" s="79" t="s">
        <v>31</v>
      </c>
      <c r="B72" s="79" t="s">
        <v>192</v>
      </c>
      <c r="C72" s="79" t="s">
        <v>193</v>
      </c>
      <c r="D72" s="85" t="s">
        <v>194</v>
      </c>
      <c r="E72" s="79" t="s">
        <v>35</v>
      </c>
      <c r="F72" s="93">
        <v>100</v>
      </c>
      <c r="G72" s="91">
        <v>0</v>
      </c>
      <c r="H72" s="22"/>
      <c r="I72" s="89">
        <v>0</v>
      </c>
      <c r="J72" s="24">
        <f t="shared" si="0"/>
        <v>0</v>
      </c>
      <c r="K72" s="35"/>
      <c r="L72" s="36"/>
      <c r="M72" s="35"/>
      <c r="N72" s="35"/>
    </row>
    <row r="73" spans="1:14" s="26" customFormat="1" ht="14.25">
      <c r="A73" s="79" t="s">
        <v>31</v>
      </c>
      <c r="B73" s="79" t="s">
        <v>195</v>
      </c>
      <c r="C73" s="79" t="s">
        <v>196</v>
      </c>
      <c r="D73" s="85" t="s">
        <v>197</v>
      </c>
      <c r="E73" s="79" t="s">
        <v>35</v>
      </c>
      <c r="F73" s="93">
        <v>20</v>
      </c>
      <c r="G73" s="91">
        <v>0</v>
      </c>
      <c r="H73" s="22"/>
      <c r="I73" s="89">
        <v>0</v>
      </c>
      <c r="J73" s="24">
        <f t="shared" si="0"/>
        <v>0</v>
      </c>
      <c r="K73" s="35"/>
      <c r="L73" s="36"/>
      <c r="M73" s="35"/>
      <c r="N73" s="35"/>
    </row>
    <row r="74" spans="1:14" s="26" customFormat="1" ht="14.25">
      <c r="A74" s="79" t="s">
        <v>31</v>
      </c>
      <c r="B74" s="79" t="s">
        <v>198</v>
      </c>
      <c r="C74" s="79" t="s">
        <v>199</v>
      </c>
      <c r="D74" s="85" t="s">
        <v>200</v>
      </c>
      <c r="E74" s="79" t="s">
        <v>35</v>
      </c>
      <c r="F74" s="93">
        <v>70</v>
      </c>
      <c r="G74" s="91">
        <v>0</v>
      </c>
      <c r="H74" s="22"/>
      <c r="I74" s="89">
        <v>0</v>
      </c>
      <c r="J74" s="24">
        <f t="shared" si="0"/>
        <v>0</v>
      </c>
      <c r="K74" s="35"/>
      <c r="L74" s="36"/>
      <c r="M74" s="35"/>
      <c r="N74" s="35"/>
    </row>
    <row r="75" spans="1:14" s="26" customFormat="1" ht="14.25">
      <c r="A75" s="79" t="s">
        <v>31</v>
      </c>
      <c r="B75" s="79" t="s">
        <v>201</v>
      </c>
      <c r="C75" s="79" t="s">
        <v>202</v>
      </c>
      <c r="D75" s="85" t="s">
        <v>203</v>
      </c>
      <c r="E75" s="79" t="s">
        <v>35</v>
      </c>
      <c r="F75" s="93">
        <v>12</v>
      </c>
      <c r="G75" s="91">
        <v>0</v>
      </c>
      <c r="H75" s="22"/>
      <c r="I75" s="89">
        <v>0</v>
      </c>
      <c r="J75" s="24">
        <f t="shared" si="0"/>
        <v>0</v>
      </c>
      <c r="K75" s="35"/>
      <c r="L75" s="36"/>
      <c r="M75" s="35"/>
      <c r="N75" s="35"/>
    </row>
    <row r="76" spans="1:14" s="26" customFormat="1" ht="14.25">
      <c r="A76" s="79" t="s">
        <v>31</v>
      </c>
      <c r="B76" s="79" t="s">
        <v>204</v>
      </c>
      <c r="C76" s="79" t="s">
        <v>205</v>
      </c>
      <c r="D76" s="85" t="s">
        <v>206</v>
      </c>
      <c r="E76" s="79" t="s">
        <v>35</v>
      </c>
      <c r="F76" s="93">
        <v>30</v>
      </c>
      <c r="G76" s="91">
        <v>0</v>
      </c>
      <c r="H76" s="22"/>
      <c r="I76" s="89">
        <v>0</v>
      </c>
      <c r="J76" s="24">
        <f t="shared" si="0"/>
        <v>0</v>
      </c>
      <c r="K76" s="35"/>
      <c r="L76" s="36"/>
      <c r="M76" s="35"/>
      <c r="N76" s="35"/>
    </row>
    <row r="77" spans="1:14" s="26" customFormat="1" ht="14.25">
      <c r="A77" s="79" t="s">
        <v>31</v>
      </c>
      <c r="B77" s="79" t="s">
        <v>207</v>
      </c>
      <c r="C77" s="79" t="s">
        <v>208</v>
      </c>
      <c r="D77" s="85" t="s">
        <v>209</v>
      </c>
      <c r="E77" s="79" t="s">
        <v>66</v>
      </c>
      <c r="F77" s="93">
        <v>100</v>
      </c>
      <c r="G77" s="91">
        <v>0</v>
      </c>
      <c r="H77" s="22"/>
      <c r="I77" s="89">
        <v>0</v>
      </c>
      <c r="J77" s="24">
        <f t="shared" si="0"/>
        <v>0</v>
      </c>
      <c r="K77" s="35"/>
      <c r="L77" s="36"/>
      <c r="M77" s="35"/>
      <c r="N77" s="35"/>
    </row>
    <row r="78" spans="1:14" s="26" customFormat="1" ht="14.25">
      <c r="A78" s="79" t="s">
        <v>31</v>
      </c>
      <c r="B78" s="79" t="s">
        <v>210</v>
      </c>
      <c r="C78" s="79" t="s">
        <v>211</v>
      </c>
      <c r="D78" s="85" t="s">
        <v>212</v>
      </c>
      <c r="E78" s="79" t="s">
        <v>35</v>
      </c>
      <c r="F78" s="93">
        <v>12</v>
      </c>
      <c r="G78" s="91">
        <v>0</v>
      </c>
      <c r="H78" s="22"/>
      <c r="I78" s="89">
        <v>0</v>
      </c>
      <c r="J78" s="24">
        <f t="shared" si="0"/>
        <v>0</v>
      </c>
      <c r="K78" s="35"/>
      <c r="L78" s="36"/>
      <c r="M78" s="35"/>
      <c r="N78" s="35"/>
    </row>
    <row r="79" spans="1:14" s="26" customFormat="1" ht="14.25">
      <c r="A79" s="79" t="s">
        <v>31</v>
      </c>
      <c r="B79" s="79" t="s">
        <v>213</v>
      </c>
      <c r="C79" s="79" t="s">
        <v>214</v>
      </c>
      <c r="D79" s="85" t="s">
        <v>215</v>
      </c>
      <c r="E79" s="79" t="s">
        <v>35</v>
      </c>
      <c r="F79" s="93">
        <v>1</v>
      </c>
      <c r="G79" s="91">
        <v>0</v>
      </c>
      <c r="H79" s="22"/>
      <c r="I79" s="89">
        <v>0</v>
      </c>
      <c r="J79" s="24">
        <f t="shared" si="0"/>
        <v>0</v>
      </c>
      <c r="K79" s="35"/>
      <c r="L79" s="36"/>
      <c r="M79" s="35"/>
      <c r="N79" s="35"/>
    </row>
    <row r="80" spans="1:14" s="26" customFormat="1" ht="14.25">
      <c r="A80" s="79" t="s">
        <v>31</v>
      </c>
      <c r="B80" s="79" t="s">
        <v>216</v>
      </c>
      <c r="C80" s="79" t="s">
        <v>217</v>
      </c>
      <c r="D80" s="85" t="s">
        <v>218</v>
      </c>
      <c r="E80" s="79" t="s">
        <v>35</v>
      </c>
      <c r="F80" s="93">
        <v>12</v>
      </c>
      <c r="G80" s="91">
        <v>0</v>
      </c>
      <c r="H80" s="22"/>
      <c r="I80" s="89">
        <v>0</v>
      </c>
      <c r="J80" s="24">
        <f t="shared" si="0"/>
        <v>0</v>
      </c>
      <c r="K80" s="35"/>
      <c r="L80" s="36"/>
      <c r="M80" s="35"/>
      <c r="N80" s="35"/>
    </row>
    <row r="81" spans="1:14" s="26" customFormat="1" ht="14.25">
      <c r="A81" s="79" t="s">
        <v>31</v>
      </c>
      <c r="B81" s="79" t="s">
        <v>219</v>
      </c>
      <c r="C81" s="79" t="s">
        <v>220</v>
      </c>
      <c r="D81" s="85" t="s">
        <v>221</v>
      </c>
      <c r="E81" s="79" t="s">
        <v>35</v>
      </c>
      <c r="F81" s="93">
        <v>2</v>
      </c>
      <c r="G81" s="91">
        <v>0</v>
      </c>
      <c r="H81" s="22"/>
      <c r="I81" s="89">
        <v>0</v>
      </c>
      <c r="J81" s="24">
        <f t="shared" si="0"/>
        <v>0</v>
      </c>
      <c r="K81" s="35"/>
      <c r="L81" s="36"/>
      <c r="M81" s="35"/>
      <c r="N81" s="35"/>
    </row>
    <row r="82" spans="1:14" s="26" customFormat="1" ht="14.25">
      <c r="A82" s="79" t="s">
        <v>31</v>
      </c>
      <c r="B82" s="79" t="s">
        <v>222</v>
      </c>
      <c r="C82" s="79" t="s">
        <v>223</v>
      </c>
      <c r="D82" s="85" t="s">
        <v>224</v>
      </c>
      <c r="E82" s="79" t="s">
        <v>49</v>
      </c>
      <c r="F82" s="93">
        <v>15000</v>
      </c>
      <c r="G82" s="91">
        <v>0</v>
      </c>
      <c r="H82" s="22"/>
      <c r="I82" s="89">
        <v>0</v>
      </c>
      <c r="J82" s="24">
        <f t="shared" si="0"/>
        <v>0</v>
      </c>
      <c r="K82" s="35"/>
      <c r="L82" s="36"/>
      <c r="M82" s="35"/>
      <c r="N82" s="35"/>
    </row>
    <row r="83" spans="1:14" s="26" customFormat="1" ht="14.25">
      <c r="A83" s="79" t="s">
        <v>31</v>
      </c>
      <c r="B83" s="79" t="s">
        <v>225</v>
      </c>
      <c r="C83" s="79" t="s">
        <v>226</v>
      </c>
      <c r="D83" s="85" t="s">
        <v>227</v>
      </c>
      <c r="E83" s="79" t="s">
        <v>49</v>
      </c>
      <c r="F83" s="93">
        <v>3000</v>
      </c>
      <c r="G83" s="91">
        <v>0</v>
      </c>
      <c r="H83" s="22"/>
      <c r="I83" s="89">
        <v>0</v>
      </c>
      <c r="J83" s="24">
        <f t="shared" si="0"/>
        <v>0</v>
      </c>
      <c r="K83" s="35"/>
      <c r="L83" s="36"/>
      <c r="M83" s="35"/>
      <c r="N83" s="35"/>
    </row>
    <row r="84" spans="1:14" s="26" customFormat="1" ht="14.25">
      <c r="A84" s="79" t="s">
        <v>31</v>
      </c>
      <c r="B84" s="79" t="s">
        <v>228</v>
      </c>
      <c r="C84" s="79" t="s">
        <v>229</v>
      </c>
      <c r="D84" s="85" t="s">
        <v>230</v>
      </c>
      <c r="E84" s="79" t="s">
        <v>66</v>
      </c>
      <c r="F84" s="93">
        <v>200</v>
      </c>
      <c r="G84" s="91">
        <v>0</v>
      </c>
      <c r="H84" s="22"/>
      <c r="I84" s="89">
        <v>0</v>
      </c>
      <c r="J84" s="24">
        <f t="shared" si="0"/>
        <v>0</v>
      </c>
      <c r="K84" s="35"/>
      <c r="L84" s="36"/>
      <c r="M84" s="35"/>
      <c r="N84" s="35"/>
    </row>
    <row r="85" spans="1:14" s="26" customFormat="1" ht="14.25">
      <c r="A85" s="79" t="s">
        <v>31</v>
      </c>
      <c r="B85" s="79" t="s">
        <v>231</v>
      </c>
      <c r="C85" s="79" t="s">
        <v>232</v>
      </c>
      <c r="D85" s="85" t="s">
        <v>233</v>
      </c>
      <c r="E85" s="79" t="s">
        <v>66</v>
      </c>
      <c r="F85" s="93">
        <v>300</v>
      </c>
      <c r="G85" s="91">
        <v>0</v>
      </c>
      <c r="H85" s="22"/>
      <c r="I85" s="89">
        <v>0</v>
      </c>
      <c r="J85" s="24">
        <f t="shared" si="0"/>
        <v>0</v>
      </c>
      <c r="K85" s="35"/>
      <c r="L85" s="36"/>
      <c r="M85" s="35"/>
      <c r="N85" s="35"/>
    </row>
    <row r="86" spans="1:14" s="26" customFormat="1" ht="14.25">
      <c r="A86" s="79" t="s">
        <v>31</v>
      </c>
      <c r="B86" s="79" t="s">
        <v>234</v>
      </c>
      <c r="C86" s="79" t="s">
        <v>235</v>
      </c>
      <c r="D86" s="85" t="s">
        <v>236</v>
      </c>
      <c r="E86" s="79" t="s">
        <v>66</v>
      </c>
      <c r="F86" s="93">
        <v>200</v>
      </c>
      <c r="G86" s="91">
        <v>0</v>
      </c>
      <c r="H86" s="22"/>
      <c r="I86" s="89">
        <v>0</v>
      </c>
      <c r="J86" s="24">
        <f aca="true" t="shared" si="1" ref="J86:J149">SUM(F86*I86)</f>
        <v>0</v>
      </c>
      <c r="K86" s="35"/>
      <c r="L86" s="36"/>
      <c r="M86" s="35"/>
      <c r="N86" s="35"/>
    </row>
    <row r="87" spans="1:14" s="26" customFormat="1" ht="14.25">
      <c r="A87" s="79" t="s">
        <v>31</v>
      </c>
      <c r="B87" s="79" t="s">
        <v>237</v>
      </c>
      <c r="C87" s="79" t="s">
        <v>238</v>
      </c>
      <c r="D87" s="85" t="s">
        <v>239</v>
      </c>
      <c r="E87" s="79" t="s">
        <v>35</v>
      </c>
      <c r="F87" s="93">
        <v>10</v>
      </c>
      <c r="G87" s="91">
        <v>0</v>
      </c>
      <c r="H87" s="22"/>
      <c r="I87" s="89">
        <v>0</v>
      </c>
      <c r="J87" s="24">
        <f t="shared" si="1"/>
        <v>0</v>
      </c>
      <c r="K87" s="35"/>
      <c r="L87" s="36"/>
      <c r="M87" s="35"/>
      <c r="N87" s="35"/>
    </row>
    <row r="88" spans="1:14" s="26" customFormat="1" ht="14.25">
      <c r="A88" s="79" t="s">
        <v>31</v>
      </c>
      <c r="B88" s="79" t="s">
        <v>240</v>
      </c>
      <c r="C88" s="79" t="s">
        <v>241</v>
      </c>
      <c r="D88" s="85" t="s">
        <v>242</v>
      </c>
      <c r="E88" s="79" t="s">
        <v>35</v>
      </c>
      <c r="F88" s="93">
        <v>10</v>
      </c>
      <c r="G88" s="91">
        <v>0</v>
      </c>
      <c r="H88" s="22"/>
      <c r="I88" s="89">
        <v>0</v>
      </c>
      <c r="J88" s="24">
        <f t="shared" si="1"/>
        <v>0</v>
      </c>
      <c r="K88" s="35"/>
      <c r="L88" s="36"/>
      <c r="M88" s="35"/>
      <c r="N88" s="35"/>
    </row>
    <row r="89" spans="1:14" s="26" customFormat="1" ht="14.25">
      <c r="A89" s="84" t="s">
        <v>21</v>
      </c>
      <c r="B89" s="27"/>
      <c r="C89" s="27"/>
      <c r="D89" s="28"/>
      <c r="E89" s="29"/>
      <c r="F89" s="30"/>
      <c r="G89" s="30"/>
      <c r="H89" s="22"/>
      <c r="I89" s="94">
        <f>SUM(J21:J88)</f>
        <v>0</v>
      </c>
      <c r="J89" s="24">
        <f t="shared" si="1"/>
        <v>0</v>
      </c>
      <c r="K89" s="35"/>
      <c r="L89" s="36"/>
      <c r="M89" s="35"/>
      <c r="N89" s="35"/>
    </row>
    <row r="91" spans="1:14" s="26" customFormat="1" ht="84.75" customHeight="1">
      <c r="A91" s="81" t="s">
        <v>243</v>
      </c>
      <c r="B91" s="27"/>
      <c r="C91" s="27"/>
      <c r="D91" s="28"/>
      <c r="E91" s="29"/>
      <c r="F91" s="30"/>
      <c r="G91" s="82" t="s">
        <v>245</v>
      </c>
      <c r="H91" s="22"/>
      <c r="I91" s="23">
        <v>0</v>
      </c>
      <c r="J91" s="24">
        <f t="shared" si="1"/>
        <v>0</v>
      </c>
      <c r="K91" s="35"/>
      <c r="L91" s="36"/>
      <c r="M91" s="35"/>
      <c r="N91" s="35"/>
    </row>
    <row r="92" spans="1:14" s="26" customFormat="1" ht="30" customHeight="1">
      <c r="A92" s="82" t="s">
        <v>244</v>
      </c>
      <c r="B92" s="27"/>
      <c r="C92" s="27"/>
      <c r="D92" s="28"/>
      <c r="E92" s="29"/>
      <c r="F92" s="30"/>
      <c r="G92" s="30"/>
      <c r="H92" s="22"/>
      <c r="I92" s="23">
        <v>0</v>
      </c>
      <c r="J92" s="24">
        <f t="shared" si="1"/>
        <v>0</v>
      </c>
      <c r="K92" s="35"/>
      <c r="L92" s="36"/>
      <c r="M92" s="35"/>
      <c r="N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9:H89"/>
    <mergeCell ref="I89:J89"/>
    <mergeCell ref="A91:F91"/>
    <mergeCell ref="G91:J92"/>
    <mergeCell ref="A92:F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