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<sst xmlns="http://schemas.openxmlformats.org/spreadsheetml/2006/main" count="368" uniqueCount="238">
  <si>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</si>
  <si>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</si>
  <si>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</si>
  <si>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</si>
  <si>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</si>
  <si>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</si>
  <si>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</si>
  <si>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</si>
  <si>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</si>
  <si>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</si>
  <si>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</si>
  <si>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</si>
  <si>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</si>
  <si>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</si>
  <si>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</si>
  <si>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</si>
  <si>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</si>
  <si>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</si>
  <si>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</si>
  <si>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</si>
  <si>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</si>
  <si>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</si>
  <si>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</si>
  <si>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</si>
  <si>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</si>
  <si>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</si>
  <si>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</si>
  <si>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</si>
  <si>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</si>
  <si>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</si>
  <si>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</si>
  <si>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</si>
  <si>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0348/2019   -   PREGÃO Nº 0225/2019</t>
  </si>
  <si>
    <t>MENOR PREÇO POR ITEM</t>
  </si>
  <si>
    <t>0001</t>
  </si>
  <si>
    <t>1</t>
  </si>
  <si>
    <t>06012</t>
  </si>
  <si>
    <t>KIT CATARATA - CAIXA COM 12 UNIDADES.</t>
  </si>
  <si>
    <t>UN</t>
  </si>
  <si>
    <t>2</t>
  </si>
  <si>
    <t>05809</t>
  </si>
  <si>
    <t>FIO ACIDO POLIGLICÓLICO, VIOLETA, TRANÇADA, ABSORVÍVEL DE 2 C/AG 1/2 CIRC. 3CM. CONSTANDO EXTERNAMENTE OS DADOS DE IDENTIFICAÇÃO, PROCEDÊNCIA DATA DE FABRICAÇÃO, VALIDADE, NR. DO LOTE E REGISTRO NO MINISTÉRIO DA SAÚDE. CAIXA COM 36 ENVELOPES.</t>
  </si>
  <si>
    <t>CX</t>
  </si>
  <si>
    <t>3</t>
  </si>
  <si>
    <t>07968</t>
  </si>
  <si>
    <t>FIO DE ALGODÃO  Nº 0  C/ AGULHA 1/2 CIRCULAR CILÍNDRICA CORTANTE 4CM, CONSTANDO EXTERNAMENTE OS DADOS DE IDENTIFICAÇÃO E PROCEDÊNCIA, DATA DE FABRICAÇÃO, VALIDADE, NÚMERO DO LOTE E REGISTRO NO M.S. CAIXA COM 24 ENVELOPES</t>
  </si>
  <si>
    <t>4</t>
  </si>
  <si>
    <t>07973</t>
  </si>
  <si>
    <t>FIO ACIDO POLIGLICOLICO, VIOLETA, TRANÇADA, ABSORVIVEL DE 1 C/AG 1/2 CIRC.3CM FECHAMENTO GERAL. CONSTANDO EXTERNAMENTE OS DADOS DE IDENTIFICAÇÃO, PROCEDÊNCIA DATA DE FABRICAÇÃO, VALIDADE, NR. DO LOTE E REGISTRO NO MINISTÉRIO DA SAÚDE. CAIXA COM 36 ENVELOPES</t>
  </si>
  <si>
    <t>5</t>
  </si>
  <si>
    <t>07974</t>
  </si>
  <si>
    <t>FIO DE SUTURA SEDA 4.0 ESTÉRIL, C/ AGULHA  1,5 - REG. ANVISA - CX C/ 24 ENVELOPES</t>
  </si>
  <si>
    <t>6</t>
  </si>
  <si>
    <t>07969</t>
  </si>
  <si>
    <t>FIO CATGUT CROMADO Nº1 C/ AGULHA  1/2 CIRC.CILÍNDRICA CORTANTE DE 5 CM, PARA RIM, CONSTANDO EXTERNAMENTE OS DADOS DE IDENTIFICAÇÃO, PROCEDÊNCIA DATA DE FABRICAÇÃO, VALIDADE, NR. DO LOTE E REGISTRO NO MINISTÉRIO DA SAÚDE. CAIXA COM 24 ENVELOPES</t>
  </si>
  <si>
    <t>7</t>
  </si>
  <si>
    <t>07970</t>
  </si>
  <si>
    <t>FIO CATGUT CROMADO Nº1 C/ AGULHA 1/2 CIRC.CILÍNDRICA ROMBA DE 9 CM, PARA FIGADO, CONSTANDO EXTERNAMENTE OS DADOS DE IDENTIFICAÇÃO, PROCEDÊNCIA DATA DE FABRICAÇÃO, VALIDADE, NR. DO LOTE E REGISTRO NO MINISTÉRIO DA SAÚDE. CAIXA COM 24 ENVELOPES</t>
  </si>
  <si>
    <t>8</t>
  </si>
  <si>
    <t>00166</t>
  </si>
  <si>
    <t>FIO NYLON Nº 5-0 C/ AGULHA, CORTANTE DE 2 CM, CONSTANDO EXTERNAMENTE OS DADOS DE IDENTIFICAÇÃO, PROCEDÊNCIA DATA DE FABRICAÇÃO, VALIDADE, NR. DO LOTE E REGISTRO NO MINISTÉRIO DA SAÚDE. CAIXA COM 24 ENVELOPES.</t>
  </si>
  <si>
    <t>9</t>
  </si>
  <si>
    <t>07972</t>
  </si>
  <si>
    <t>FIO NYLON Nº 3-0 C/ AGULHA, CORTANTE DE 1,5 CM, CONSTANDO EXTERNAMENTE OS DADOS DE IDENTIFICAÇÃO, PROCEDÊNCIA DATA DE FABRICAÇÃO, VALIDADE, NR. DO LOTE E REGISTRO NO MINISTÉRIO DA SAÚDE. CAIXA COM 24 ENVELOPES</t>
  </si>
  <si>
    <t>10</t>
  </si>
  <si>
    <t>00167</t>
  </si>
  <si>
    <t>FIO NYLON Nº 4-0 C/ AGULHA CORTANTE DE 1,5 CM, CONSTANDO EXTERNAMENTE OS DADOS DE IDENTIFICAÇÃO, PROCEDÊNCIA DATA DE FABRICAÇÃO, VALIDADE, NR. DO LOTE E REGISTRO NO MINISTÉRIO DA SAÚDE. CAIXA COM 24 ENVELOPES.</t>
  </si>
  <si>
    <t>11</t>
  </si>
  <si>
    <t>05810</t>
  </si>
  <si>
    <t>FIO ACIDO POLIGLICOLICO, VIOLETA TRANÇADA, ABSORVIVEL  Nº1 C/ AGULHA 1/2 CIR.CORTANTE DE 4 CM, CONSTANDO EXTERNAMENTE OS DADOS DE IDENTIFICAÇÃO, PROCEDÊNCIA DATA DE FABRICAÇÃO, VALIDADE, NR. DO LOTE E REGISTRO NO MINISTÉRIO DA SAÚDE. CAIXA COM 36 ENVELOPES.</t>
  </si>
  <si>
    <t>12</t>
  </si>
  <si>
    <t>07975</t>
  </si>
  <si>
    <t>FIO ACIDO POLIGLICOLICO, VIOLETA TRANÇADA, ABSORVIVEL  Nº5-0 C/ AGULHA 3/8 CIRC.CORTANTE DE 2,5 CM, CONSTANDO EXTERNAMENTE OS DADOS DE IDENTIFICAÇÃO, PROCEDÊNCIA DATA DE FABRICAÇÃO, VALIDADE, NR. DO LOTE E REGISTRO NO MINISTÉRIO DA SAÚDE. CAIXA COM 36 ENVELOPES</t>
  </si>
  <si>
    <t>13</t>
  </si>
  <si>
    <t>06017</t>
  </si>
  <si>
    <t>FIO CATGUT CROMADO Nº0 C/ AGULHA 1/2 CIRC. DE 4 CM, CONSTANDO EXTERNAMENTE OS DADOS DE IDENTIFICAÇÃO, PROCEDÊNCIA DATA DE FABRICAÇÃO, VALIDADE, NR. DO LOTE E REGISTRO NO MINISTÉRIO DA SAÚDE. CAIXA COM 24 ENVELOPES.</t>
  </si>
  <si>
    <t>14</t>
  </si>
  <si>
    <t>05811</t>
  </si>
  <si>
    <t>FIO CATGUT CROMADO Nº1 C/ AGULHA 1/2 CIRC. DE 4 CM, CONSTANDO EXTERNAMENTE OS DADOS DE IDENTIFICAÇÃO, PROCEDÊNCIA DATA DE FABRICAÇÃO, VALIDADE, NR. DO LOTE E REGISTRO NO MINISTÉRIO DA SAÚDE. CAIXA COM 24 ENVELOPES.</t>
  </si>
  <si>
    <t>15</t>
  </si>
  <si>
    <t>05812</t>
  </si>
  <si>
    <t>FIO CATGUT CROMADO Nº2-0 C/ AGULHA 1/2 CIRC. DE 3 CM, CONSTANDO EXTERNAMENTE OS DADOS DE IDENTIFICAÇÃO, PROCEDÊNCIA DATA DE FABRICAÇÃO, VALIDADE, NR. DO LOTE E REGISTRO NO MINISTÉRIO DA SAÚDE. CAIXA COM 24 ENVELOPES.</t>
  </si>
  <si>
    <t>16</t>
  </si>
  <si>
    <t>00168</t>
  </si>
  <si>
    <t xml:space="preserve">FIO CATGUT CROMADO Nº3-0 C/ AGULHA 1/2 CIRC. DE 3 CM, CONSTANDO EXTERNAMENTE OS DADOS DE IDENTIFICAÇÃO, PROCEDÊNCIA DATA DE FABRICAÇÃO, VALIDADE, NR. DO LOTE E REGISTRO NO MINISTÉRIO DA SAÚDE. CAIXA COM 24 ENVELOPES. </t>
  </si>
  <si>
    <t>17</t>
  </si>
  <si>
    <t>00169</t>
  </si>
  <si>
    <t>FIO CATGUT SIMPLES Nº0 C/ AGULHA 1/2 CIRC.DE 4 CM, CONSTANDO EXTERNAMENTE OS DADOS DE IDENTIFICAÇÃO, PROCEDÊNCIA DATA DE FABRICAÇÃO, VALIDADE, NR. DO LOTE E REGISTRO NO MINISTÉRIO DA SAÚDE. CAIXA COM 24 ENVELOPES.</t>
  </si>
  <si>
    <t>18</t>
  </si>
  <si>
    <t>07976</t>
  </si>
  <si>
    <t>FIO CATGUT SIMPLES Nº2-0 C/ AGULHA 1/2 CIRC.DE 3 CM, PARA FECHAMENTO, CONSTANDO EXTERNAMENTE OS DADOS DE IDENTIFICAÇÃO, PROCEDÊNCIA DATA DE FABRICAÇÃO, VALIDADE, NR. DO LOTE E REGISTRO NO MINISTÉRIO DA SAÚDE. CAIXA COM 24 ENVELOPES</t>
  </si>
  <si>
    <t>19</t>
  </si>
  <si>
    <t>06018</t>
  </si>
  <si>
    <t>FIO CATGUT SIMPLES Nº2-0 C/ AGULHA 1/2 CIRC. DE 4 CM, PARA FECHAMENTO, CONSTANDO EXTERNAMENTE OS DADOS DE IDENTIFICAÇÃO, PROCEDÊNCIA DATA DE FABRICAÇÃO, VALIDADE, NR. DO LOTE E REGISTRO NO MINISTÉRIO DA SAÚDE. CAIXA COM 24 ENVELOPES.</t>
  </si>
  <si>
    <t>20</t>
  </si>
  <si>
    <t>00181</t>
  </si>
  <si>
    <t>FIO NYLON Nº 3-0 C/ AGULHA, CORTANTE DE 3 CM, CONSTANDO EXTERNAMENTE OS DADOS DE IDENTIFICAÇÃO, PROCEDÊNCIA DATA DE FABRICAÇÃO, VALIDADE, NR. DO LOTE E REGISTRO NO MINISTÉRIO DA SAÚDE. CAIXA COM 24 ENVELOPES.</t>
  </si>
  <si>
    <t>21</t>
  </si>
  <si>
    <t>06019</t>
  </si>
  <si>
    <t>FIO NYLON Nº 3-0 C/ AGULHA, CORTANTE DE 4 CM, CONSTANDO EXTERNAMENTE OS DADOS DE IDENTIFICAÇÃO, PROCEDÊNCIA DATA DE FABRICAÇÃO, VALIDADE, NR. DO LOTE E REGISTRO NO MINISTÉRIO DA SAÚDE. CAIXA COM 24 ENVELOPES.</t>
  </si>
  <si>
    <t>22</t>
  </si>
  <si>
    <t>07977</t>
  </si>
  <si>
    <t>FIO ACIDO POLIGLICOLICO, VIOLETA TRANÇADA, ABSORVIVEL  Nº8-0 C/ AGULHA 3/8 CÍRC.CORTANTE DE 6,5MM (MICRO ESPATULADA), CONSTANDO EXTERNAMENTE OS DADOS DE IDENTIFICAÇÃO, PROCEDÊNCIA DATA DE FABRICAÇÃO, VALIDADE, NR. DO LOTE E REGISTRO NO MINISTÉRIO DA SAÚDE.  CAIXA COM 12 ENVELOPES</t>
  </si>
  <si>
    <t>23</t>
  </si>
  <si>
    <t>07978</t>
  </si>
  <si>
    <t>FIO DE SUTURA POLIPROPILENO, AZUL, NÃO ABSORVIVEL, Nº0, 75 CM, COM AGULHA ½ CIRCULAR CILINDRICA, ROBUSTA DE 4 CM. CONSTANDO EXTERNAMENTE OS DADOS DE IDENTIFICAÇÃO, PROCEDÊNCIA DATA DE FABRICAÇÃO, VALIDADE, NR. DO LOTE E REGISTRO NO MINISTÉRIO DA SAÚDE. CAIXA COM 24 ENVELOPES</t>
  </si>
  <si>
    <t>24</t>
  </si>
  <si>
    <t>06020</t>
  </si>
  <si>
    <t>FIO ACIDO POLIGLICOLICO, VIOLETA TRANÇADA, ABSORVIVEL  Nº0 C/ AGULHA CORTANTE DE 4 CM, CONSTANDO EXTERNAMENTE OS DADOS DE IDENTIFICAÇÃO, PROCEDÊNCIA DATA DE FABRICAÇÃO, VALIDADE, NR. DO LOTE E REGISTRO NO MINISTÉRIO DA SAÚDE. CAIXA COM 36 ENVELOPES.</t>
  </si>
  <si>
    <t>25</t>
  </si>
  <si>
    <t>07339</t>
  </si>
  <si>
    <t>ITEM 025 - CANCELADO</t>
  </si>
  <si>
    <t>26</t>
  </si>
  <si>
    <t>07979</t>
  </si>
  <si>
    <t>FIO ACIDO POLIGLICOLICO, VIOLETA TRANÇADA, ABSORVIVEL  Nº3-0 C/ AGULHA 3/8 CIRC.CORTANTE DE 3 CM, CONSTANDO EXTERNAMENTE OS DADOS DE IDENTIFICAÇÃO, PROCEDÊNCIA DATA DE FABRICAÇÃO, VALIDADE, NR. DO LOTE E REGISTRO NO MINISTÉRIO DA SAÚDE. CAIXA COM 36 ENVELOPES</t>
  </si>
  <si>
    <t>27</t>
  </si>
  <si>
    <t>06021</t>
  </si>
  <si>
    <t>FIO NYLON Nº 4-0 C/ AGULHA, CORTANTE DE 4 CM, CONSTANDO EXTERNAMENTE OS DADOS DE IDENTIFICAÇÃO, PROCEDÊNCIA DATA DE FABRICAÇÃO, VALIDADE, NR. DO LOTE E REGISTRO NO MINISTÉRIO DA SAÚDE. CAIXA COM 24 ENVELOPES.</t>
  </si>
  <si>
    <t>28</t>
  </si>
  <si>
    <t>00185</t>
  </si>
  <si>
    <t>FIO NYLON Nº 2-0 C/ AGULHA, CORTANTE DE 3 CM, CONSTANDO EXTERNAMENTE OS DADOS DE IDENTIFICAÇÃO, PROCEDÊNCIA DATA DE FABRICAÇÃO, VALIDADE, NR. DO LOTE E REGISTRO NO MINISTÉRIO DA SAÚDE. CAIXA COM 24 ENVELOPES.</t>
  </si>
  <si>
    <t>29</t>
  </si>
  <si>
    <t>07980</t>
  </si>
  <si>
    <t>FIO CATGUT SIMPLES N° 3-0 C/ AGULHA 1/2 CIRC.DE 3 CM, PARA FECHAMENTO, CONSTANDO EXTERNAMENTE OS DADOS DE IDENTIFICAÇÃO, PROCEDÊNCIA, DATA DE FABRICAÇÃO, VALIDADE, NR. DO LOTE E REGISTRO NO MINISTÉRIO DA SAÚDE. CAIXA COM 24 ENVELOPES</t>
  </si>
  <si>
    <t>30</t>
  </si>
  <si>
    <t>04778</t>
  </si>
  <si>
    <t>ITEM 030 - CANCELADO</t>
  </si>
  <si>
    <t>31</t>
  </si>
  <si>
    <t>07981</t>
  </si>
  <si>
    <t>FIO CATGUT CROMADO Nº 4-0 C/ AGULHA 1/2 CIRC. DE 1,5 CM, CONSTANDO EXTERNAMENTE OS DADOS DE IDENTIFICAÇÃO, PROCEDÊNCIA DATA DE FABRICAÇÃO, VALIDADE, NR. DO LOTE E REGISTRO NO MINISTÉRIO DA SAÚDE. CAIXA COM 24 ENVELOPES</t>
  </si>
  <si>
    <t>32</t>
  </si>
  <si>
    <t>00240</t>
  </si>
  <si>
    <t xml:space="preserve">FIO CATGUT CROMADO Nº 4-0 C/ AGULHA  1/2 CIRC. DE 2,0 CM, CONSTANDO EXTERNAMENTE OS DADOS DE IDENTIFICAÇÃO, PROCEDÊNCIA DATA DE FABRICAÇÃO, VALIDADE, NR. DO LOTE E REGISTRO NO MINISTÉRIO DA SAÚDE. CAIXA COM 24 ENVELOPES. </t>
  </si>
  <si>
    <t>33</t>
  </si>
  <si>
    <t>07982</t>
  </si>
  <si>
    <t>FIO CATGUT SIMPLES N° 4-0 C/ AGULHA DE 1,5 CM, PARA FECHAMENTO, CONSTANDO EXTERNAMENTE OS DADOS DE IDENTIFICAÇÃO, PROCEDÊNCIA, DATA DE FABRICAÇÃO, VALIDADE, NR. DO LOTE E REGISTRO NO MINISTÉRIO DA SAÚDE. CAIXA COM 24 ENVELOPES</t>
  </si>
  <si>
    <t>34</t>
  </si>
  <si>
    <t>00241</t>
  </si>
  <si>
    <t>FIO CATGUT SIMPLES N° 4-0 C/ AGULHA DE 2,0 CM, PARA FECHAMENTO, CONSTANDO EXTERNAMENTE OS DADOS DE IDENTIFICAÇÃO, PROCEDÊNCIA, DATA DE FABRICAÇÃO, VALIDADE, NR. DO LOTE E REGISTRO NO MINISTÉRIO DA SAÚDE. CAIXA COM 24 ENVELOPES.</t>
  </si>
  <si>
    <t>35</t>
  </si>
  <si>
    <t>07983</t>
  </si>
  <si>
    <t>FIO DE ALGODÃO  Nº 2-0  C/ AGULHA 3/8 CIRCULAR CILÍNDRICA CORTANTE 3CM, CONSTANDO EXTERNAMENTE OS DADOS DE IDENTIFICAÇÃO E PROCEDÊNCIA, DATA DE FABRICAÇÃO, VALIDADE, NÚMERO DO LOTE E REGISTRO NO M.S. CAIXA COM 24 ENVELOPES</t>
  </si>
  <si>
    <t>36</t>
  </si>
  <si>
    <t>07984</t>
  </si>
  <si>
    <t>FIO DE ALGODÃO  Nº 3-0  C/ AGULHA 3/8 CIRCULAR CILÍNDRICA CORTANTE 3CM, CONSTANDO EXTERNAMENTE OS DADOS DE IDENTIFICAÇÃO E PROCEDÊNCIA, DATA DE FABRICAÇÃO, VALIDADE, NÚMERO DO LOTE E REGISTRO NO M.S. CAIXA COM 24 ENVELOPES</t>
  </si>
  <si>
    <t>37</t>
  </si>
  <si>
    <t>07985</t>
  </si>
  <si>
    <t>FIO ACIDO POLIGLICOLICO, VIOLETA, TRANÇADA, ABSORVIVEL DE 2 C/AG 1/2 CIRC. 4,0CM FECHAMENTO GERAL. CONSTANDO EXTERNAMENTE OS DADOS DE IDENTIFICAÇÃO, PROCEDÊNCIA DATA DE FABRICAÇÃO, VALIDADE, NR. DO LOTE E REGISTRO NO MINISTÉRIO DA SAÚDE. CAIXA COM 36 ENVELOPES</t>
  </si>
  <si>
    <t>38</t>
  </si>
  <si>
    <t>07986</t>
  </si>
  <si>
    <t>FIO CATGUT SIMPLES N° 5-0 C/ AGULHA 1/2 CIRC.DE 1,5 CM, PARA FECHAMENTO, CONSTANDO EXTERNAMENTE OS DADOS DE IDENTIFICAÇÃO, PROCEDÊNCIA, DATA DE FABRICAÇÃO, VALIDADE, NR. DO LOTE E REGISTRO NO MINISTÉRIO DA SAÚDE. CAIXA COM 24 ENVELOPES</t>
  </si>
  <si>
    <t>39</t>
  </si>
  <si>
    <t>07987</t>
  </si>
  <si>
    <t>FIO CATGUT SIMPLES N° 5-0 C/ AGULHA 1/2 CIRC.DE 2,0 CM, PARA FECHAMENTO, CONSTANDO EXTERNAMENTE OS DADOS DE IDENTIFICAÇÃO, PROCEDÊNCIA, DATA DE FABRICAÇÃO, VALIDADE, NR. DO LOTE E REGISTRO NO MINISTÉRIO DA SAÚDE. CAIXA COM 24 ENVELOPES</t>
  </si>
  <si>
    <t>40</t>
  </si>
  <si>
    <t>07988</t>
  </si>
  <si>
    <t>FIO CATGUT CROMADO Nº 5-0 C/ AGULHA 1/2 CIRC. DE 1,5 CM, CONSTANDO EXTERNAMENTE OS DADOS DE IDENTIFICAÇÃO, PROCEDÊNCIA DATA DE FABRICAÇÃO, VALIDADE, NR. DO LOTE E REGISTRO NO MINISTÉRIO DA SAÚDE. CAIXA COM 24 ENVELOPES</t>
  </si>
  <si>
    <t>41</t>
  </si>
  <si>
    <t>07989</t>
  </si>
  <si>
    <t>FIO CATGUT CROMADO Nº 5-0 C/ AGULHA 1/2 CIRC. DE 2,0 CM, CONSTANDO EXTERNAMENTE OS DADOS DE IDENTIFICAÇÃO, PROCEDÊNCIA DATA DE FABRICAÇÃO, VALIDADE, NR. DO LOTE E REGISTRO NO MINISTÉRIO DA SAÚDE. CAIXA COM 24 ENVELOPES</t>
  </si>
  <si>
    <t>42</t>
  </si>
  <si>
    <t>00042</t>
  </si>
  <si>
    <t>ITEM 042 - CANCELADO</t>
  </si>
  <si>
    <t>43</t>
  </si>
  <si>
    <t>00257</t>
  </si>
  <si>
    <t>FIO NYLON Nº 4-0 C/ AGULHA CORTANTE DE 2,0 CM, CONSTANDO EXTERNAMENTE OS DADOS DE IDENTIFICAÇÃO, PROCEDÊNCIA DATA DE FABRICAÇÃO, VALIDADE, NR. DO LOTE E REGISTRO NO MINISTÉRIO DA SAÚDE. CAIXA COM 24 ENVELOPES.</t>
  </si>
  <si>
    <t>44</t>
  </si>
  <si>
    <t>07990</t>
  </si>
  <si>
    <t>FIO NYLON Nº 2-0 C/ AGULHA, CORTANTE DE 1,5 CM, CONSTANDO EXTERNAMENTE OS DADOS DE IDENTIFICAÇÃO, PROCEDÊNCIA DATA DE FABRICAÇÃO, VALIDADE, NR. DO LOTE E REGISTRO NO MINISTÉRIO DA SAÚDE. CAIXA COM 24 ENVELOPES</t>
  </si>
  <si>
    <t>45</t>
  </si>
  <si>
    <t>00258</t>
  </si>
  <si>
    <t>FIO NYLON Nº 3-0 C/ AGULHA, CORTANTE DE 2,0 CM, CONSTANDO EXTERNAMENTE OS DADOS DE IDENTIFICAÇÃO, PROCEDÊNCIA DATA DE FABRICAÇÃO, VALIDADE, NR. DO LOTE E REGISTRO NO MINISTÉRIO DA SAÚDE. CAIXA COM 24 ENVELOPES.</t>
  </si>
  <si>
    <t>46</t>
  </si>
  <si>
    <t>07051</t>
  </si>
  <si>
    <t>FIO NYLON Nº 5-0 C/ AGULHA, CORTANTE DE 1,5 CM, CONSTANDO EXTERNAMENTE OS DADOS DE IDENTIFICAÇÃO, PROCEDÊNCIA DATA DE FABRICAÇÃO, VALIDADE, NR. DO LOTE E REGISTRO NO MINISTÉRIO DA SAÚDE. CAIXA COM 24 ENVELOPES.</t>
  </si>
  <si>
    <t>47</t>
  </si>
  <si>
    <t>07991</t>
  </si>
  <si>
    <t>FIO NYLON Nº 6-0 C/ AGULHA, CORTANTE DE 1,5 CM, CONSTANDO EXTERNAMENTE OS DADOS DE IDENTIFICAÇÃO, PROCEDÊNCIA DATA DE FABRICAÇÃO, VALIDADE, NR. DO LOTE E REGISTRO NO MINISTÉRIO DA SAÚDE. CAIXA COM 24 ENVELOPES</t>
  </si>
  <si>
    <t>48</t>
  </si>
  <si>
    <t>07992</t>
  </si>
  <si>
    <t>FIO NYLON Nº 6-0 C/ AGULHA, CORTANTE DE 2 CM, CONSTANDO EXTERNAMENTE OS DADOS DE IDENTIFICAÇÃO, PROCEDÊNCIA DATA DE FABRICAÇÃO, VALIDADE, NR. DO LOTE E REGISTRO NO MINISTÉRIO DA SAÚDE. CAIXA COM 24 ENVELOPES</t>
  </si>
  <si>
    <t>49</t>
  </si>
  <si>
    <t>07993</t>
  </si>
  <si>
    <t>FIO SEDA 4-0 C/ AGULHA CORTANTE DE 13MM, CONSTANDO EXTERNAMENTE OS DADOS DE IDENTIFICAÇÃO, PROCEDÊNCIA, DATA DE FABRICAÇÃO, VALIDADE, NÚMERO DO LOTE E REGISTRO NO M.S. CAIXA COM 24 ENVELOPES</t>
  </si>
  <si>
    <t>50</t>
  </si>
  <si>
    <t>07994</t>
  </si>
  <si>
    <t>FIO NYLON Nº 10-0 C/ 2 AGULHAS, ESPATULADA DE 0,65 CM. OFTALMOLOGIA. CONSTANDO EXTERNAMENTE OS DADOS DE IDENTIFICAÇÃO, PROCEDÊNCIA DATA DE FABRICAÇÃO, VALIDADE, NR. DO LOTE E REGISTRO NO MINISTÉRIO DA SAÚDE. CAIXA COM 12 ENVELOPES</t>
  </si>
  <si>
    <t>51</t>
  </si>
  <si>
    <t>07052</t>
  </si>
  <si>
    <t>FIO DE SUTURA SEDA 3.0, ESTÉRIL, C/ AGULHA3 - REG. ANVISA - CX COM 24 ENVELOPES</t>
  </si>
  <si>
    <t>52</t>
  </si>
  <si>
    <t>05088</t>
  </si>
  <si>
    <t>FIO POLIESTER VERDE TRANÇADO (TIPO ETHIBOND) 5 C/ AGULHA CORTANTE  DE  4,7 CM. COM 75 CM 1/2 CIR. CONSTANDO EXTERNAMENTE OS DADOS DE IDENTIFICAÇÃO, PROCEDÊNCIA DATA DE FABRICAÇÃO, VALIDADE, NR. DO LOTE E REGISTRO NO MINISTÉRIO DA SAÚDE. CAIXA COM 12 ENVELOPES</t>
  </si>
  <si>
    <t>53</t>
  </si>
  <si>
    <t>05090</t>
  </si>
  <si>
    <t>FIO CATGUT CROMADO Nº 1 C/ AGULHA  1/2 CIRC. DE 3,0 CM, CONSTANDO EXTERNAMENTE OS DADOS DE IDENTIFICAÇÃO, PROCEDÊNCIA DATA DE FABRICAÇÃO, VALIDADE, NR. DO LOTE E REGISTRO NO MINISTÉRIO DA SAÚDE. CAIXA COM 24 ENVELOPES.</t>
  </si>
  <si>
    <t>54</t>
  </si>
  <si>
    <t>05091</t>
  </si>
  <si>
    <t>FIO CATGUT CROMADO Nº 0 C/ AGULHA  1/2 CIRC. DE 3,0 CM, CONSTANDO EXTERNAMENTE OS DADOS DE IDENTIFICAÇÃO, PROCEDÊNCIA DATA DE FABRICAÇÃO, VALIDADE, NR. DO LOTE E REGISTRO NO MINISTÉRIO DA SAÚDE. CAIXA COM 24 ENVELOPES.</t>
  </si>
  <si>
    <t>55</t>
  </si>
  <si>
    <t>00055</t>
  </si>
  <si>
    <t>ITEM 055 - CANCELADO</t>
  </si>
  <si>
    <t>56</t>
  </si>
  <si>
    <t>05093</t>
  </si>
  <si>
    <t>FIO CATGUT SIMPLES N° 3-0 C/ AGULHA 1/2 CIRC.DE 2,0 CM, PARA FECHAMENTO, CONSTANDO EXTERNAMENTE OS DADOS DE IDENTIFICAÇÃO, PROCEDÊNCIA, DATA DE FABRICAÇÃO, VALIDADE, NR. DO LOTE E REGISTRO NO MINISTÉRIO DA SAÚDE. CAIXA COM 24 ENVELOPES.</t>
  </si>
  <si>
    <t>57</t>
  </si>
  <si>
    <t>05094</t>
  </si>
  <si>
    <t>FIO CATGUT SIMPLES N° 2-0 C/ AGULHA 1/2 CIRC.DE 2,0 CM, PARA FECHAMENTO, CONSTANDO EXTERNAMENTE OS DADOS DE IDENTIFICAÇÃO, PROCEDÊNCIA, DATA DE FABRICAÇÃO, VALIDADE, NR. DO LOTE E REGISTRO NO MINISTÉRIO DA SAÚDE. CAIXA COM 24 ENVELOPES.</t>
  </si>
  <si>
    <t>58</t>
  </si>
  <si>
    <t>00058</t>
  </si>
  <si>
    <t>ITEM 058 - CANCELADO</t>
  </si>
  <si>
    <t>59</t>
  </si>
  <si>
    <t>05813</t>
  </si>
  <si>
    <t>FIO NYLON Nº4-0 C AGULHA CORTANTE DE 3,0 CM , CONSTANDO EXTERMAMENTE OS DADOS.</t>
  </si>
  <si>
    <t>60</t>
  </si>
  <si>
    <t>06022</t>
  </si>
  <si>
    <t>FIO CATGUT CROMADO Nº2,0 COM AGULHA 4 CM, CONSTANDO EXTERNAMENTE OS DADOS IDENTIFICADOS, PROCEDENCIA DATA DE FABRICAÇÃO, VALIDADE , NR DO LOTE E REGISTRO NO MINISTERIO DA SAÚDE , CAIXA COM 24 ENVELOPES</t>
  </si>
  <si>
    <t>61</t>
  </si>
  <si>
    <t>06023</t>
  </si>
  <si>
    <t>FIO CATGUT SIMPLES Nº1 C/ AGULHA 4 CM, CONSTANDO EXTERNAMENTE OS DADOS IDENTIFICADOS, PROCEDENCIA ,DATA FABRICAÇÃO, VALIDADE , NR DO LOTE E REGISTRO NO MINISTERIO DA SAUDE, CAIXA COM 24 ENVELOPES.</t>
  </si>
  <si>
    <t>62</t>
  </si>
  <si>
    <t>07548</t>
  </si>
  <si>
    <t>ITEM 062 - CANCELADO</t>
  </si>
  <si>
    <t>63</t>
  </si>
  <si>
    <t>07549</t>
  </si>
  <si>
    <t>ITEM 063 - CANCELADO</t>
  </si>
  <si>
    <t>64</t>
  </si>
  <si>
    <t>06026</t>
  </si>
  <si>
    <t>FIO NYLON Nº2 COM AGULHA  CORTANTE DE 4CM, CONSTANDO EXTERNAMENTE OS DADOS DE IDENTIFICAÇÃO , PROCEDENCIA, DATA DE FABRICAÇÃO, VALIDDAE, NR. LOTE E REGISTRO DO MINISTERIO DA SAUDE.CAIXA COM 24 ENVELOPES.</t>
  </si>
  <si>
    <t>65</t>
  </si>
  <si>
    <t>07053</t>
  </si>
  <si>
    <t>FIO NYLON Nº 2-0 C/ AGULHA , CORTANTE DE 1,9 CM ,CONSTANDO EXTERNAMENTE OS DADOS DE IDENTIFICAÇÃO , PROCEDENCIA , DATA DE FABRICAÇÃO , VALIDADE, Nº DE LOTE E REGISTRO NO MINISTERIO DA SAUDE. CAIXA 24 ENVELOPES.</t>
  </si>
  <si>
    <t>66</t>
  </si>
  <si>
    <t>07347</t>
  </si>
  <si>
    <t>ITEM 066 - CANCELADO</t>
  </si>
  <si>
    <t>Declaro que examinei, conheço e me submeto a todas as condições contidas no Edital da presente Licitação modalidade PREGÃO PRESENCIAL Nº 0225/2019,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</si>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</sst>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30</v>
      </c>
      <c r="G16" s="28"/>
      <c r="H16" s="28"/>
      <c r="I16" s="28"/>
      <c r="J16" s="28"/>
      <c r="K16" s="29"/>
      <c r="L16" s="32">
        <v>0</v>
      </c>
      <c r="M16" s="12">
        <f>SUM(F16*L16)</f>
        <v>0</v>
      </c>
    </row>
    <row r="17" spans="1:13" s="13" customFormat="1" ht="14.25">
      <c r="A17" s="79" t="s">
        <v>34</v>
      </c>
      <c r="B17" s="78" t="s">
        <v>39</v>
      </c>
      <c r="C17" s="79" t="s">
        <v>40</v>
      </c>
      <c r="D17" s="85" t="s">
        <v>41</v>
      </c>
      <c r="E17" s="79" t="s">
        <v>42</v>
      </c>
      <c r="F17" s="90">
        <v>350</v>
      </c>
      <c r="G17" s="28"/>
      <c r="H17" s="28"/>
      <c r="I17" s="28"/>
      <c r="J17" s="28"/>
      <c r="K17" s="29"/>
      <c r="L17" s="32">
        <v>0</v>
      </c>
      <c r="M17" s="12">
        <f aca="true" t="shared" si="0" ref="M17:M80">SUM(F17*L17)</f>
        <v>0</v>
      </c>
    </row>
    <row r="18" spans="1:13" s="13" customFormat="1" ht="14.25">
      <c r="A18" s="79" t="s">
        <v>34</v>
      </c>
      <c r="B18" s="78" t="s">
        <v>43</v>
      </c>
      <c r="C18" s="79" t="s">
        <v>44</v>
      </c>
      <c r="D18" s="85" t="s">
        <v>45</v>
      </c>
      <c r="E18" s="79" t="s">
        <v>42</v>
      </c>
      <c r="F18" s="90">
        <v>80</v>
      </c>
      <c r="G18" s="28"/>
      <c r="H18" s="28"/>
      <c r="I18" s="28"/>
      <c r="J18" s="28"/>
      <c r="K18" s="29"/>
      <c r="L18" s="32">
        <v>0</v>
      </c>
      <c r="M18" s="12">
        <f t="shared" si="0"/>
        <v>0</v>
      </c>
    </row>
    <row r="19" spans="1:13" s="13" customFormat="1" ht="14.25">
      <c r="A19" s="79" t="s">
        <v>34</v>
      </c>
      <c r="B19" s="78" t="s">
        <v>46</v>
      </c>
      <c r="C19" s="79" t="s">
        <v>47</v>
      </c>
      <c r="D19" s="85" t="s">
        <v>48</v>
      </c>
      <c r="E19" s="79" t="s">
        <v>42</v>
      </c>
      <c r="F19" s="90">
        <v>100</v>
      </c>
      <c r="G19" s="28"/>
      <c r="H19" s="28"/>
      <c r="I19" s="28"/>
      <c r="J19" s="28"/>
      <c r="K19" s="29"/>
      <c r="L19" s="32">
        <v>0</v>
      </c>
      <c r="M19" s="12">
        <f t="shared" si="0"/>
        <v>0</v>
      </c>
    </row>
    <row r="20" spans="1:13" s="13" customFormat="1" ht="14.25">
      <c r="A20" s="79" t="s">
        <v>34</v>
      </c>
      <c r="B20" s="78" t="s">
        <v>49</v>
      </c>
      <c r="C20" s="79" t="s">
        <v>50</v>
      </c>
      <c r="D20" s="85" t="s">
        <v>51</v>
      </c>
      <c r="E20" s="79" t="s">
        <v>42</v>
      </c>
      <c r="F20" s="90">
        <v>110</v>
      </c>
      <c r="G20" s="28"/>
      <c r="H20" s="28"/>
      <c r="I20" s="28"/>
      <c r="J20" s="28"/>
      <c r="K20" s="29"/>
      <c r="L20" s="32">
        <v>0</v>
      </c>
      <c r="M20" s="12">
        <f t="shared" si="0"/>
        <v>0</v>
      </c>
    </row>
    <row r="21" spans="1:13" s="13" customFormat="1" ht="14.25">
      <c r="A21" s="79" t="s">
        <v>34</v>
      </c>
      <c r="B21" s="78" t="s">
        <v>52</v>
      </c>
      <c r="C21" s="79" t="s">
        <v>53</v>
      </c>
      <c r="D21" s="85" t="s">
        <v>54</v>
      </c>
      <c r="E21" s="79" t="s">
        <v>42</v>
      </c>
      <c r="F21" s="90">
        <v>100</v>
      </c>
      <c r="G21" s="28"/>
      <c r="H21" s="28"/>
      <c r="I21" s="28"/>
      <c r="J21" s="28"/>
      <c r="K21" s="29"/>
      <c r="L21" s="32">
        <v>0</v>
      </c>
      <c r="M21" s="12">
        <f t="shared" si="0"/>
        <v>0</v>
      </c>
    </row>
    <row r="22" spans="1:13" s="13" customFormat="1" ht="14.25">
      <c r="A22" s="79" t="s">
        <v>34</v>
      </c>
      <c r="B22" s="78" t="s">
        <v>55</v>
      </c>
      <c r="C22" s="79" t="s">
        <v>56</v>
      </c>
      <c r="D22" s="85" t="s">
        <v>57</v>
      </c>
      <c r="E22" s="79" t="s">
        <v>42</v>
      </c>
      <c r="F22" s="90">
        <v>100</v>
      </c>
      <c r="G22" s="28"/>
      <c r="H22" s="28"/>
      <c r="I22" s="28"/>
      <c r="J22" s="28"/>
      <c r="K22" s="29"/>
      <c r="L22" s="32">
        <v>0</v>
      </c>
      <c r="M22" s="12">
        <f t="shared" si="0"/>
        <v>0</v>
      </c>
    </row>
    <row r="23" spans="1:13" s="13" customFormat="1" ht="14.25">
      <c r="A23" s="79" t="s">
        <v>34</v>
      </c>
      <c r="B23" s="78" t="s">
        <v>58</v>
      </c>
      <c r="C23" s="79" t="s">
        <v>59</v>
      </c>
      <c r="D23" s="85" t="s">
        <v>60</v>
      </c>
      <c r="E23" s="79" t="s">
        <v>42</v>
      </c>
      <c r="F23" s="90">
        <v>500</v>
      </c>
      <c r="G23" s="28"/>
      <c r="H23" s="28"/>
      <c r="I23" s="28"/>
      <c r="J23" s="28"/>
      <c r="K23" s="29"/>
      <c r="L23" s="32">
        <v>0</v>
      </c>
      <c r="M23" s="12">
        <f t="shared" si="0"/>
        <v>0</v>
      </c>
    </row>
    <row r="24" spans="1:13" s="13" customFormat="1" ht="14.25">
      <c r="A24" s="79" t="s">
        <v>34</v>
      </c>
      <c r="B24" s="78" t="s">
        <v>61</v>
      </c>
      <c r="C24" s="79" t="s">
        <v>62</v>
      </c>
      <c r="D24" s="85" t="s">
        <v>63</v>
      </c>
      <c r="E24" s="79" t="s">
        <v>42</v>
      </c>
      <c r="F24" s="90">
        <v>100</v>
      </c>
      <c r="G24" s="28"/>
      <c r="H24" s="28"/>
      <c r="I24" s="28"/>
      <c r="J24" s="28"/>
      <c r="K24" s="29"/>
      <c r="L24" s="32">
        <v>0</v>
      </c>
      <c r="M24" s="12">
        <f t="shared" si="0"/>
        <v>0</v>
      </c>
    </row>
    <row r="25" spans="1:13" s="13" customFormat="1" ht="14.25">
      <c r="A25" s="79" t="s">
        <v>34</v>
      </c>
      <c r="B25" s="78" t="s">
        <v>64</v>
      </c>
      <c r="C25" s="79" t="s">
        <v>65</v>
      </c>
      <c r="D25" s="85" t="s">
        <v>66</v>
      </c>
      <c r="E25" s="79" t="s">
        <v>42</v>
      </c>
      <c r="F25" s="90">
        <v>700</v>
      </c>
      <c r="G25" s="28"/>
      <c r="H25" s="28"/>
      <c r="I25" s="28"/>
      <c r="J25" s="28"/>
      <c r="K25" s="29"/>
      <c r="L25" s="32">
        <v>0</v>
      </c>
      <c r="M25" s="12">
        <f t="shared" si="0"/>
        <v>0</v>
      </c>
    </row>
    <row r="26" spans="1:13" s="13" customFormat="1" ht="14.25">
      <c r="A26" s="79" t="s">
        <v>34</v>
      </c>
      <c r="B26" s="78" t="s">
        <v>67</v>
      </c>
      <c r="C26" s="79" t="s">
        <v>68</v>
      </c>
      <c r="D26" s="85" t="s">
        <v>69</v>
      </c>
      <c r="E26" s="79" t="s">
        <v>42</v>
      </c>
      <c r="F26" s="90">
        <v>350</v>
      </c>
      <c r="G26" s="28"/>
      <c r="H26" s="28"/>
      <c r="I26" s="28"/>
      <c r="J26" s="28"/>
      <c r="K26" s="29"/>
      <c r="L26" s="32">
        <v>0</v>
      </c>
      <c r="M26" s="12">
        <f t="shared" si="0"/>
        <v>0</v>
      </c>
    </row>
    <row r="27" spans="1:13" s="13" customFormat="1" ht="14.25">
      <c r="A27" s="79" t="s">
        <v>34</v>
      </c>
      <c r="B27" s="78" t="s">
        <v>70</v>
      </c>
      <c r="C27" s="79" t="s">
        <v>71</v>
      </c>
      <c r="D27" s="85" t="s">
        <v>72</v>
      </c>
      <c r="E27" s="79" t="s">
        <v>42</v>
      </c>
      <c r="F27" s="90">
        <v>100</v>
      </c>
      <c r="G27" s="28"/>
      <c r="H27" s="28"/>
      <c r="I27" s="28"/>
      <c r="J27" s="28"/>
      <c r="K27" s="29"/>
      <c r="L27" s="32">
        <v>0</v>
      </c>
      <c r="M27" s="12">
        <f t="shared" si="0"/>
        <v>0</v>
      </c>
    </row>
    <row r="28" spans="1:13" s="13" customFormat="1" ht="14.25">
      <c r="A28" s="79" t="s">
        <v>34</v>
      </c>
      <c r="B28" s="78" t="s">
        <v>73</v>
      </c>
      <c r="C28" s="79" t="s">
        <v>74</v>
      </c>
      <c r="D28" s="85" t="s">
        <v>75</v>
      </c>
      <c r="E28" s="79" t="s">
        <v>38</v>
      </c>
      <c r="F28" s="90">
        <v>500</v>
      </c>
      <c r="G28" s="28"/>
      <c r="H28" s="28"/>
      <c r="I28" s="28"/>
      <c r="J28" s="28"/>
      <c r="K28" s="29"/>
      <c r="L28" s="32">
        <v>0</v>
      </c>
      <c r="M28" s="12">
        <f t="shared" si="0"/>
        <v>0</v>
      </c>
    </row>
    <row r="29" spans="1:13" s="13" customFormat="1" ht="14.25">
      <c r="A29" s="79" t="s">
        <v>34</v>
      </c>
      <c r="B29" s="78" t="s">
        <v>76</v>
      </c>
      <c r="C29" s="79" t="s">
        <v>77</v>
      </c>
      <c r="D29" s="85" t="s">
        <v>78</v>
      </c>
      <c r="E29" s="79" t="s">
        <v>42</v>
      </c>
      <c r="F29" s="90">
        <v>350</v>
      </c>
      <c r="G29" s="28"/>
      <c r="H29" s="28"/>
      <c r="I29" s="28"/>
      <c r="J29" s="28"/>
      <c r="K29" s="29"/>
      <c r="L29" s="32">
        <v>0</v>
      </c>
      <c r="M29" s="12">
        <f t="shared" si="0"/>
        <v>0</v>
      </c>
    </row>
    <row r="30" spans="1:13" s="13" customFormat="1" ht="14.25">
      <c r="A30" s="79" t="s">
        <v>34</v>
      </c>
      <c r="B30" s="78" t="s">
        <v>79</v>
      </c>
      <c r="C30" s="79" t="s">
        <v>80</v>
      </c>
      <c r="D30" s="85" t="s">
        <v>81</v>
      </c>
      <c r="E30" s="79" t="s">
        <v>42</v>
      </c>
      <c r="F30" s="90">
        <v>350</v>
      </c>
      <c r="G30" s="28"/>
      <c r="H30" s="28"/>
      <c r="I30" s="28"/>
      <c r="J30" s="28"/>
      <c r="K30" s="29"/>
      <c r="L30" s="32">
        <v>0</v>
      </c>
      <c r="M30" s="12">
        <f t="shared" si="0"/>
        <v>0</v>
      </c>
    </row>
    <row r="31" spans="1:13" s="13" customFormat="1" ht="14.25">
      <c r="A31" s="79" t="s">
        <v>34</v>
      </c>
      <c r="B31" s="78" t="s">
        <v>82</v>
      </c>
      <c r="C31" s="79" t="s">
        <v>83</v>
      </c>
      <c r="D31" s="85" t="s">
        <v>84</v>
      </c>
      <c r="E31" s="79" t="s">
        <v>42</v>
      </c>
      <c r="F31" s="90">
        <v>350</v>
      </c>
      <c r="G31" s="28"/>
      <c r="H31" s="28"/>
      <c r="I31" s="28"/>
      <c r="J31" s="28"/>
      <c r="K31" s="29"/>
      <c r="L31" s="32">
        <v>0</v>
      </c>
      <c r="M31" s="12">
        <f t="shared" si="0"/>
        <v>0</v>
      </c>
    </row>
    <row r="32" spans="1:13" s="13" customFormat="1" ht="14.25">
      <c r="A32" s="79" t="s">
        <v>34</v>
      </c>
      <c r="B32" s="78" t="s">
        <v>85</v>
      </c>
      <c r="C32" s="79" t="s">
        <v>86</v>
      </c>
      <c r="D32" s="85" t="s">
        <v>87</v>
      </c>
      <c r="E32" s="79" t="s">
        <v>42</v>
      </c>
      <c r="F32" s="90">
        <v>350</v>
      </c>
      <c r="G32" s="28"/>
      <c r="H32" s="28"/>
      <c r="I32" s="28"/>
      <c r="J32" s="28"/>
      <c r="K32" s="29"/>
      <c r="L32" s="32">
        <v>0</v>
      </c>
      <c r="M32" s="12">
        <f t="shared" si="0"/>
        <v>0</v>
      </c>
    </row>
    <row r="33" spans="1:13" s="13" customFormat="1" ht="14.25">
      <c r="A33" s="79" t="s">
        <v>34</v>
      </c>
      <c r="B33" s="78" t="s">
        <v>88</v>
      </c>
      <c r="C33" s="79" t="s">
        <v>89</v>
      </c>
      <c r="D33" s="85" t="s">
        <v>90</v>
      </c>
      <c r="E33" s="79" t="s">
        <v>42</v>
      </c>
      <c r="F33" s="90">
        <v>100</v>
      </c>
      <c r="G33" s="28"/>
      <c r="H33" s="28"/>
      <c r="I33" s="28"/>
      <c r="J33" s="28"/>
      <c r="K33" s="29"/>
      <c r="L33" s="32">
        <v>0</v>
      </c>
      <c r="M33" s="12">
        <f t="shared" si="0"/>
        <v>0</v>
      </c>
    </row>
    <row r="34" spans="1:13" s="13" customFormat="1" ht="14.25">
      <c r="A34" s="79" t="s">
        <v>34</v>
      </c>
      <c r="B34" s="78" t="s">
        <v>91</v>
      </c>
      <c r="C34" s="79" t="s">
        <v>92</v>
      </c>
      <c r="D34" s="85" t="s">
        <v>93</v>
      </c>
      <c r="E34" s="79" t="s">
        <v>42</v>
      </c>
      <c r="F34" s="90">
        <v>350</v>
      </c>
      <c r="G34" s="28"/>
      <c r="H34" s="28"/>
      <c r="I34" s="28"/>
      <c r="J34" s="28"/>
      <c r="K34" s="29"/>
      <c r="L34" s="32">
        <v>0</v>
      </c>
      <c r="M34" s="12">
        <f t="shared" si="0"/>
        <v>0</v>
      </c>
    </row>
    <row r="35" spans="1:13" s="13" customFormat="1" ht="14.25">
      <c r="A35" s="79" t="s">
        <v>34</v>
      </c>
      <c r="B35" s="78" t="s">
        <v>94</v>
      </c>
      <c r="C35" s="79" t="s">
        <v>95</v>
      </c>
      <c r="D35" s="85" t="s">
        <v>96</v>
      </c>
      <c r="E35" s="79" t="s">
        <v>42</v>
      </c>
      <c r="F35" s="90">
        <v>350</v>
      </c>
      <c r="G35" s="28"/>
      <c r="H35" s="28"/>
      <c r="I35" s="28"/>
      <c r="J35" s="28"/>
      <c r="K35" s="29"/>
      <c r="L35" s="32">
        <v>0</v>
      </c>
      <c r="M35" s="12">
        <f t="shared" si="0"/>
        <v>0</v>
      </c>
    </row>
    <row r="36" spans="1:13" s="13" customFormat="1" ht="14.25">
      <c r="A36" s="79" t="s">
        <v>34</v>
      </c>
      <c r="B36" s="78" t="s">
        <v>97</v>
      </c>
      <c r="C36" s="79" t="s">
        <v>98</v>
      </c>
      <c r="D36" s="85" t="s">
        <v>99</v>
      </c>
      <c r="E36" s="79" t="s">
        <v>42</v>
      </c>
      <c r="F36" s="90">
        <v>350</v>
      </c>
      <c r="G36" s="28"/>
      <c r="H36" s="28"/>
      <c r="I36" s="28"/>
      <c r="J36" s="28"/>
      <c r="K36" s="29"/>
      <c r="L36" s="32">
        <v>0</v>
      </c>
      <c r="M36" s="12">
        <f t="shared" si="0"/>
        <v>0</v>
      </c>
    </row>
    <row r="37" spans="1:13" s="13" customFormat="1" ht="14.25">
      <c r="A37" s="79" t="s">
        <v>34</v>
      </c>
      <c r="B37" s="78" t="s">
        <v>100</v>
      </c>
      <c r="C37" s="79" t="s">
        <v>101</v>
      </c>
      <c r="D37" s="85" t="s">
        <v>102</v>
      </c>
      <c r="E37" s="79" t="s">
        <v>42</v>
      </c>
      <c r="F37" s="90">
        <v>100</v>
      </c>
      <c r="G37" s="28"/>
      <c r="H37" s="28"/>
      <c r="I37" s="28"/>
      <c r="J37" s="28"/>
      <c r="K37" s="29"/>
      <c r="L37" s="32">
        <v>0</v>
      </c>
      <c r="M37" s="12">
        <f t="shared" si="0"/>
        <v>0</v>
      </c>
    </row>
    <row r="38" spans="1:13" s="13" customFormat="1" ht="14.25">
      <c r="A38" s="79" t="s">
        <v>34</v>
      </c>
      <c r="B38" s="78" t="s">
        <v>103</v>
      </c>
      <c r="C38" s="79" t="s">
        <v>104</v>
      </c>
      <c r="D38" s="85" t="s">
        <v>105</v>
      </c>
      <c r="E38" s="79" t="s">
        <v>42</v>
      </c>
      <c r="F38" s="90">
        <v>100</v>
      </c>
      <c r="G38" s="28"/>
      <c r="H38" s="28"/>
      <c r="I38" s="28"/>
      <c r="J38" s="28"/>
      <c r="K38" s="29"/>
      <c r="L38" s="32">
        <v>0</v>
      </c>
      <c r="M38" s="12">
        <f t="shared" si="0"/>
        <v>0</v>
      </c>
    </row>
    <row r="39" spans="1:13" s="13" customFormat="1" ht="14.25">
      <c r="A39" s="79" t="s">
        <v>34</v>
      </c>
      <c r="B39" s="78" t="s">
        <v>106</v>
      </c>
      <c r="C39" s="79" t="s">
        <v>107</v>
      </c>
      <c r="D39" s="85" t="s">
        <v>108</v>
      </c>
      <c r="E39" s="79" t="s">
        <v>42</v>
      </c>
      <c r="F39" s="90">
        <v>350</v>
      </c>
      <c r="G39" s="28"/>
      <c r="H39" s="28"/>
      <c r="I39" s="28"/>
      <c r="J39" s="28"/>
      <c r="K39" s="29"/>
      <c r="L39" s="32">
        <v>0</v>
      </c>
      <c r="M39" s="12">
        <f t="shared" si="0"/>
        <v>0</v>
      </c>
    </row>
    <row r="40" spans="1:13" s="13" customFormat="1" ht="14.25">
      <c r="A40" s="79" t="s">
        <v>34</v>
      </c>
      <c r="B40" s="78" t="s">
        <v>109</v>
      </c>
      <c r="C40" s="79" t="s">
        <v>110</v>
      </c>
      <c r="D40" s="85" t="s">
        <v>111</v>
      </c>
      <c r="E40" s="79" t="s">
        <v>38</v>
      </c>
      <c r="F40" s="90">
        <v>1</v>
      </c>
      <c r="G40" s="28"/>
      <c r="H40" s="28"/>
      <c r="I40" s="28"/>
      <c r="J40" s="28"/>
      <c r="K40" s="29"/>
      <c r="L40" s="32">
        <v>0</v>
      </c>
      <c r="M40" s="12">
        <f t="shared" si="0"/>
        <v>0</v>
      </c>
    </row>
    <row r="41" spans="1:13" s="13" customFormat="1" ht="14.25">
      <c r="A41" s="79" t="s">
        <v>34</v>
      </c>
      <c r="B41" s="78" t="s">
        <v>112</v>
      </c>
      <c r="C41" s="79" t="s">
        <v>113</v>
      </c>
      <c r="D41" s="85" t="s">
        <v>114</v>
      </c>
      <c r="E41" s="79" t="s">
        <v>42</v>
      </c>
      <c r="F41" s="90">
        <v>100</v>
      </c>
      <c r="G41" s="28"/>
      <c r="H41" s="28"/>
      <c r="I41" s="28"/>
      <c r="J41" s="28"/>
      <c r="K41" s="29"/>
      <c r="L41" s="32">
        <v>0</v>
      </c>
      <c r="M41" s="12">
        <f t="shared" si="0"/>
        <v>0</v>
      </c>
    </row>
    <row r="42" spans="1:13" s="13" customFormat="1" ht="14.25">
      <c r="A42" s="79" t="s">
        <v>34</v>
      </c>
      <c r="B42" s="78" t="s">
        <v>115</v>
      </c>
      <c r="C42" s="79" t="s">
        <v>116</v>
      </c>
      <c r="D42" s="85" t="s">
        <v>117</v>
      </c>
      <c r="E42" s="79" t="s">
        <v>42</v>
      </c>
      <c r="F42" s="90">
        <v>350</v>
      </c>
      <c r="G42" s="28"/>
      <c r="H42" s="28"/>
      <c r="I42" s="28"/>
      <c r="J42" s="28"/>
      <c r="K42" s="29"/>
      <c r="L42" s="32">
        <v>0</v>
      </c>
      <c r="M42" s="12">
        <f t="shared" si="0"/>
        <v>0</v>
      </c>
    </row>
    <row r="43" spans="1:13" s="13" customFormat="1" ht="14.25">
      <c r="A43" s="79" t="s">
        <v>34</v>
      </c>
      <c r="B43" s="78" t="s">
        <v>118</v>
      </c>
      <c r="C43" s="79" t="s">
        <v>119</v>
      </c>
      <c r="D43" s="85" t="s">
        <v>120</v>
      </c>
      <c r="E43" s="79" t="s">
        <v>42</v>
      </c>
      <c r="F43" s="90">
        <v>350</v>
      </c>
      <c r="G43" s="28"/>
      <c r="H43" s="28"/>
      <c r="I43" s="28"/>
      <c r="J43" s="28"/>
      <c r="K43" s="29"/>
      <c r="L43" s="32">
        <v>0</v>
      </c>
      <c r="M43" s="12">
        <f t="shared" si="0"/>
        <v>0</v>
      </c>
    </row>
    <row r="44" spans="1:13" s="13" customFormat="1" ht="14.25">
      <c r="A44" s="79" t="s">
        <v>34</v>
      </c>
      <c r="B44" s="78" t="s">
        <v>121</v>
      </c>
      <c r="C44" s="79" t="s">
        <v>122</v>
      </c>
      <c r="D44" s="85" t="s">
        <v>123</v>
      </c>
      <c r="E44" s="79" t="s">
        <v>42</v>
      </c>
      <c r="F44" s="90">
        <v>100</v>
      </c>
      <c r="G44" s="28"/>
      <c r="H44" s="28"/>
      <c r="I44" s="28"/>
      <c r="J44" s="28"/>
      <c r="K44" s="29"/>
      <c r="L44" s="32">
        <v>0</v>
      </c>
      <c r="M44" s="12">
        <f t="shared" si="0"/>
        <v>0</v>
      </c>
    </row>
    <row r="45" spans="1:13" s="13" customFormat="1" ht="14.25">
      <c r="A45" s="79" t="s">
        <v>34</v>
      </c>
      <c r="B45" s="78" t="s">
        <v>124</v>
      </c>
      <c r="C45" s="79" t="s">
        <v>125</v>
      </c>
      <c r="D45" s="85" t="s">
        <v>126</v>
      </c>
      <c r="E45" s="79" t="s">
        <v>38</v>
      </c>
      <c r="F45" s="90">
        <v>1</v>
      </c>
      <c r="G45" s="28"/>
      <c r="H45" s="28"/>
      <c r="I45" s="28"/>
      <c r="J45" s="28"/>
      <c r="K45" s="29"/>
      <c r="L45" s="32">
        <v>0</v>
      </c>
      <c r="M45" s="12">
        <f t="shared" si="0"/>
        <v>0</v>
      </c>
    </row>
    <row r="46" spans="1:13" s="13" customFormat="1" ht="14.25">
      <c r="A46" s="79" t="s">
        <v>34</v>
      </c>
      <c r="B46" s="78" t="s">
        <v>127</v>
      </c>
      <c r="C46" s="79" t="s">
        <v>128</v>
      </c>
      <c r="D46" s="85" t="s">
        <v>129</v>
      </c>
      <c r="E46" s="79" t="s">
        <v>42</v>
      </c>
      <c r="F46" s="90">
        <v>100</v>
      </c>
      <c r="G46" s="28"/>
      <c r="H46" s="28"/>
      <c r="I46" s="28"/>
      <c r="J46" s="28"/>
      <c r="K46" s="29"/>
      <c r="L46" s="32">
        <v>0</v>
      </c>
      <c r="M46" s="12">
        <f t="shared" si="0"/>
        <v>0</v>
      </c>
    </row>
    <row r="47" spans="1:13" s="13" customFormat="1" ht="14.25">
      <c r="A47" s="79" t="s">
        <v>34</v>
      </c>
      <c r="B47" s="78" t="s">
        <v>130</v>
      </c>
      <c r="C47" s="79" t="s">
        <v>131</v>
      </c>
      <c r="D47" s="85" t="s">
        <v>132</v>
      </c>
      <c r="E47" s="79" t="s">
        <v>42</v>
      </c>
      <c r="F47" s="90">
        <v>100</v>
      </c>
      <c r="G47" s="28"/>
      <c r="H47" s="28"/>
      <c r="I47" s="28"/>
      <c r="J47" s="28"/>
      <c r="K47" s="29"/>
      <c r="L47" s="32">
        <v>0</v>
      </c>
      <c r="M47" s="12">
        <f t="shared" si="0"/>
        <v>0</v>
      </c>
    </row>
    <row r="48" spans="1:13" s="13" customFormat="1" ht="14.25">
      <c r="A48" s="79" t="s">
        <v>34</v>
      </c>
      <c r="B48" s="78" t="s">
        <v>133</v>
      </c>
      <c r="C48" s="79" t="s">
        <v>134</v>
      </c>
      <c r="D48" s="85" t="s">
        <v>135</v>
      </c>
      <c r="E48" s="79" t="s">
        <v>42</v>
      </c>
      <c r="F48" s="90">
        <v>100</v>
      </c>
      <c r="G48" s="28"/>
      <c r="H48" s="28"/>
      <c r="I48" s="28"/>
      <c r="J48" s="28"/>
      <c r="K48" s="29"/>
      <c r="L48" s="32">
        <v>0</v>
      </c>
      <c r="M48" s="12">
        <f t="shared" si="0"/>
        <v>0</v>
      </c>
    </row>
    <row r="49" spans="1:13" s="13" customFormat="1" ht="14.25">
      <c r="A49" s="79" t="s">
        <v>34</v>
      </c>
      <c r="B49" s="78" t="s">
        <v>136</v>
      </c>
      <c r="C49" s="79" t="s">
        <v>137</v>
      </c>
      <c r="D49" s="85" t="s">
        <v>138</v>
      </c>
      <c r="E49" s="79" t="s">
        <v>42</v>
      </c>
      <c r="F49" s="90">
        <v>350</v>
      </c>
      <c r="G49" s="28"/>
      <c r="H49" s="28"/>
      <c r="I49" s="28"/>
      <c r="J49" s="28"/>
      <c r="K49" s="29"/>
      <c r="L49" s="32">
        <v>0</v>
      </c>
      <c r="M49" s="12">
        <f t="shared" si="0"/>
        <v>0</v>
      </c>
    </row>
    <row r="50" spans="1:13" s="13" customFormat="1" ht="14.25">
      <c r="A50" s="79" t="s">
        <v>34</v>
      </c>
      <c r="B50" s="78" t="s">
        <v>139</v>
      </c>
      <c r="C50" s="79" t="s">
        <v>140</v>
      </c>
      <c r="D50" s="85" t="s">
        <v>141</v>
      </c>
      <c r="E50" s="79" t="s">
        <v>42</v>
      </c>
      <c r="F50" s="90">
        <v>50</v>
      </c>
      <c r="G50" s="28"/>
      <c r="H50" s="28"/>
      <c r="I50" s="28"/>
      <c r="J50" s="28"/>
      <c r="K50" s="29"/>
      <c r="L50" s="32">
        <v>0</v>
      </c>
      <c r="M50" s="12">
        <f t="shared" si="0"/>
        <v>0</v>
      </c>
    </row>
    <row r="51" spans="1:13" s="13" customFormat="1" ht="14.25">
      <c r="A51" s="79" t="s">
        <v>34</v>
      </c>
      <c r="B51" s="78" t="s">
        <v>142</v>
      </c>
      <c r="C51" s="79" t="s">
        <v>143</v>
      </c>
      <c r="D51" s="85" t="s">
        <v>144</v>
      </c>
      <c r="E51" s="79" t="s">
        <v>42</v>
      </c>
      <c r="F51" s="90">
        <v>50</v>
      </c>
      <c r="G51" s="28"/>
      <c r="H51" s="28"/>
      <c r="I51" s="28"/>
      <c r="J51" s="28"/>
      <c r="K51" s="29"/>
      <c r="L51" s="32">
        <v>0</v>
      </c>
      <c r="M51" s="12">
        <f t="shared" si="0"/>
        <v>0</v>
      </c>
    </row>
    <row r="52" spans="1:13" s="13" customFormat="1" ht="14.25">
      <c r="A52" s="79" t="s">
        <v>34</v>
      </c>
      <c r="B52" s="78" t="s">
        <v>145</v>
      </c>
      <c r="C52" s="79" t="s">
        <v>146</v>
      </c>
      <c r="D52" s="85" t="s">
        <v>147</v>
      </c>
      <c r="E52" s="79" t="s">
        <v>42</v>
      </c>
      <c r="F52" s="90">
        <v>150</v>
      </c>
      <c r="G52" s="28"/>
      <c r="H52" s="28"/>
      <c r="I52" s="28"/>
      <c r="J52" s="28"/>
      <c r="K52" s="29"/>
      <c r="L52" s="32">
        <v>0</v>
      </c>
      <c r="M52" s="12">
        <f t="shared" si="0"/>
        <v>0</v>
      </c>
    </row>
    <row r="53" spans="1:13" s="13" customFormat="1" ht="14.25">
      <c r="A53" s="79" t="s">
        <v>34</v>
      </c>
      <c r="B53" s="78" t="s">
        <v>148</v>
      </c>
      <c r="C53" s="79" t="s">
        <v>149</v>
      </c>
      <c r="D53" s="85" t="s">
        <v>150</v>
      </c>
      <c r="E53" s="79" t="s">
        <v>42</v>
      </c>
      <c r="F53" s="90">
        <v>100</v>
      </c>
      <c r="G53" s="28"/>
      <c r="H53" s="28"/>
      <c r="I53" s="28"/>
      <c r="J53" s="28"/>
      <c r="K53" s="29"/>
      <c r="L53" s="32">
        <v>0</v>
      </c>
      <c r="M53" s="12">
        <f t="shared" si="0"/>
        <v>0</v>
      </c>
    </row>
    <row r="54" spans="1:13" s="13" customFormat="1" ht="14.25">
      <c r="A54" s="79" t="s">
        <v>34</v>
      </c>
      <c r="B54" s="78" t="s">
        <v>151</v>
      </c>
      <c r="C54" s="79" t="s">
        <v>152</v>
      </c>
      <c r="D54" s="85" t="s">
        <v>153</v>
      </c>
      <c r="E54" s="79" t="s">
        <v>42</v>
      </c>
      <c r="F54" s="90">
        <v>100</v>
      </c>
      <c r="G54" s="28"/>
      <c r="H54" s="28"/>
      <c r="I54" s="28"/>
      <c r="J54" s="28"/>
      <c r="K54" s="29"/>
      <c r="L54" s="32">
        <v>0</v>
      </c>
      <c r="M54" s="12">
        <f t="shared" si="0"/>
        <v>0</v>
      </c>
    </row>
    <row r="55" spans="1:13" s="13" customFormat="1" ht="14.25">
      <c r="A55" s="79" t="s">
        <v>34</v>
      </c>
      <c r="B55" s="78" t="s">
        <v>154</v>
      </c>
      <c r="C55" s="79" t="s">
        <v>155</v>
      </c>
      <c r="D55" s="85" t="s">
        <v>156</v>
      </c>
      <c r="E55" s="79" t="s">
        <v>42</v>
      </c>
      <c r="F55" s="90">
        <v>100</v>
      </c>
      <c r="G55" s="28"/>
      <c r="H55" s="28"/>
      <c r="I55" s="28"/>
      <c r="J55" s="28"/>
      <c r="K55" s="29"/>
      <c r="L55" s="32">
        <v>0</v>
      </c>
      <c r="M55" s="12">
        <f t="shared" si="0"/>
        <v>0</v>
      </c>
    </row>
    <row r="56" spans="1:13" s="13" customFormat="1" ht="14.25">
      <c r="A56" s="79" t="s">
        <v>34</v>
      </c>
      <c r="B56" s="78" t="s">
        <v>157</v>
      </c>
      <c r="C56" s="79" t="s">
        <v>158</v>
      </c>
      <c r="D56" s="85" t="s">
        <v>159</v>
      </c>
      <c r="E56" s="79" t="s">
        <v>42</v>
      </c>
      <c r="F56" s="90">
        <v>100</v>
      </c>
      <c r="G56" s="28"/>
      <c r="H56" s="28"/>
      <c r="I56" s="28"/>
      <c r="J56" s="28"/>
      <c r="K56" s="29"/>
      <c r="L56" s="32">
        <v>0</v>
      </c>
      <c r="M56" s="12">
        <f t="shared" si="0"/>
        <v>0</v>
      </c>
    </row>
    <row r="57" spans="1:13" s="13" customFormat="1" ht="14.25">
      <c r="A57" s="79" t="s">
        <v>34</v>
      </c>
      <c r="B57" s="78" t="s">
        <v>160</v>
      </c>
      <c r="C57" s="79" t="s">
        <v>161</v>
      </c>
      <c r="D57" s="85" t="s">
        <v>162</v>
      </c>
      <c r="E57" s="79" t="s">
        <v>38</v>
      </c>
      <c r="F57" s="90">
        <v>1</v>
      </c>
      <c r="G57" s="28"/>
      <c r="H57" s="28"/>
      <c r="I57" s="28"/>
      <c r="J57" s="28"/>
      <c r="K57" s="29"/>
      <c r="L57" s="32">
        <v>0</v>
      </c>
      <c r="M57" s="12">
        <f t="shared" si="0"/>
        <v>0</v>
      </c>
    </row>
    <row r="58" spans="1:13" s="13" customFormat="1" ht="14.25">
      <c r="A58" s="79" t="s">
        <v>34</v>
      </c>
      <c r="B58" s="78" t="s">
        <v>163</v>
      </c>
      <c r="C58" s="79" t="s">
        <v>164</v>
      </c>
      <c r="D58" s="85" t="s">
        <v>165</v>
      </c>
      <c r="E58" s="79" t="s">
        <v>42</v>
      </c>
      <c r="F58" s="90">
        <v>500</v>
      </c>
      <c r="G58" s="28"/>
      <c r="H58" s="28"/>
      <c r="I58" s="28"/>
      <c r="J58" s="28"/>
      <c r="K58" s="29"/>
      <c r="L58" s="32">
        <v>0</v>
      </c>
      <c r="M58" s="12">
        <f t="shared" si="0"/>
        <v>0</v>
      </c>
    </row>
    <row r="59" spans="1:13" s="13" customFormat="1" ht="14.25">
      <c r="A59" s="79" t="s">
        <v>34</v>
      </c>
      <c r="B59" s="78" t="s">
        <v>166</v>
      </c>
      <c r="C59" s="79" t="s">
        <v>167</v>
      </c>
      <c r="D59" s="85" t="s">
        <v>168</v>
      </c>
      <c r="E59" s="79" t="s">
        <v>42</v>
      </c>
      <c r="F59" s="90">
        <v>100</v>
      </c>
      <c r="G59" s="28"/>
      <c r="H59" s="28"/>
      <c r="I59" s="28"/>
      <c r="J59" s="28"/>
      <c r="K59" s="29"/>
      <c r="L59" s="32">
        <v>0</v>
      </c>
      <c r="M59" s="12">
        <f t="shared" si="0"/>
        <v>0</v>
      </c>
    </row>
    <row r="60" spans="1:13" s="13" customFormat="1" ht="14.25">
      <c r="A60" s="79" t="s">
        <v>34</v>
      </c>
      <c r="B60" s="78" t="s">
        <v>169</v>
      </c>
      <c r="C60" s="79" t="s">
        <v>170</v>
      </c>
      <c r="D60" s="85" t="s">
        <v>171</v>
      </c>
      <c r="E60" s="79" t="s">
        <v>42</v>
      </c>
      <c r="F60" s="90">
        <v>70</v>
      </c>
      <c r="G60" s="28"/>
      <c r="H60" s="28"/>
      <c r="I60" s="28"/>
      <c r="J60" s="28"/>
      <c r="K60" s="29"/>
      <c r="L60" s="32">
        <v>0</v>
      </c>
      <c r="M60" s="12">
        <f t="shared" si="0"/>
        <v>0</v>
      </c>
    </row>
    <row r="61" spans="1:13" s="13" customFormat="1" ht="14.25">
      <c r="A61" s="79" t="s">
        <v>34</v>
      </c>
      <c r="B61" s="78" t="s">
        <v>172</v>
      </c>
      <c r="C61" s="79" t="s">
        <v>173</v>
      </c>
      <c r="D61" s="85" t="s">
        <v>174</v>
      </c>
      <c r="E61" s="79" t="s">
        <v>42</v>
      </c>
      <c r="F61" s="90">
        <v>400</v>
      </c>
      <c r="G61" s="28"/>
      <c r="H61" s="28"/>
      <c r="I61" s="28"/>
      <c r="J61" s="28"/>
      <c r="K61" s="29"/>
      <c r="L61" s="32">
        <v>0</v>
      </c>
      <c r="M61" s="12">
        <f t="shared" si="0"/>
        <v>0</v>
      </c>
    </row>
    <row r="62" spans="1:13" s="13" customFormat="1" ht="14.25">
      <c r="A62" s="79" t="s">
        <v>34</v>
      </c>
      <c r="B62" s="78" t="s">
        <v>175</v>
      </c>
      <c r="C62" s="79" t="s">
        <v>176</v>
      </c>
      <c r="D62" s="85" t="s">
        <v>177</v>
      </c>
      <c r="E62" s="79" t="s">
        <v>42</v>
      </c>
      <c r="F62" s="90">
        <v>100</v>
      </c>
      <c r="G62" s="28"/>
      <c r="H62" s="28"/>
      <c r="I62" s="28"/>
      <c r="J62" s="28"/>
      <c r="K62" s="29"/>
      <c r="L62" s="32">
        <v>0</v>
      </c>
      <c r="M62" s="12">
        <f t="shared" si="0"/>
        <v>0</v>
      </c>
    </row>
    <row r="63" spans="1:13" s="13" customFormat="1" ht="14.25">
      <c r="A63" s="79" t="s">
        <v>34</v>
      </c>
      <c r="B63" s="78" t="s">
        <v>178</v>
      </c>
      <c r="C63" s="79" t="s">
        <v>179</v>
      </c>
      <c r="D63" s="85" t="s">
        <v>180</v>
      </c>
      <c r="E63" s="79" t="s">
        <v>42</v>
      </c>
      <c r="F63" s="90">
        <v>100</v>
      </c>
      <c r="G63" s="28"/>
      <c r="H63" s="28"/>
      <c r="I63" s="28"/>
      <c r="J63" s="28"/>
      <c r="K63" s="29"/>
      <c r="L63" s="32">
        <v>0</v>
      </c>
      <c r="M63" s="12">
        <f t="shared" si="0"/>
        <v>0</v>
      </c>
    </row>
    <row r="64" spans="1:13" s="13" customFormat="1" ht="14.25">
      <c r="A64" s="79" t="s">
        <v>34</v>
      </c>
      <c r="B64" s="78" t="s">
        <v>181</v>
      </c>
      <c r="C64" s="79" t="s">
        <v>182</v>
      </c>
      <c r="D64" s="85" t="s">
        <v>183</v>
      </c>
      <c r="E64" s="79" t="s">
        <v>42</v>
      </c>
      <c r="F64" s="90">
        <v>50</v>
      </c>
      <c r="G64" s="28"/>
      <c r="H64" s="28"/>
      <c r="I64" s="28"/>
      <c r="J64" s="28"/>
      <c r="K64" s="29"/>
      <c r="L64" s="32">
        <v>0</v>
      </c>
      <c r="M64" s="12">
        <f t="shared" si="0"/>
        <v>0</v>
      </c>
    </row>
    <row r="65" spans="1:13" s="13" customFormat="1" ht="14.25">
      <c r="A65" s="79" t="s">
        <v>34</v>
      </c>
      <c r="B65" s="78" t="s">
        <v>184</v>
      </c>
      <c r="C65" s="79" t="s">
        <v>185</v>
      </c>
      <c r="D65" s="85" t="s">
        <v>186</v>
      </c>
      <c r="E65" s="79" t="s">
        <v>42</v>
      </c>
      <c r="F65" s="90">
        <v>50</v>
      </c>
      <c r="G65" s="28"/>
      <c r="H65" s="28"/>
      <c r="I65" s="28"/>
      <c r="J65" s="28"/>
      <c r="K65" s="29"/>
      <c r="L65" s="32">
        <v>0</v>
      </c>
      <c r="M65" s="12">
        <f t="shared" si="0"/>
        <v>0</v>
      </c>
    </row>
    <row r="66" spans="1:13" s="13" customFormat="1" ht="14.25">
      <c r="A66" s="79" t="s">
        <v>34</v>
      </c>
      <c r="B66" s="78" t="s">
        <v>187</v>
      </c>
      <c r="C66" s="79" t="s">
        <v>188</v>
      </c>
      <c r="D66" s="85" t="s">
        <v>189</v>
      </c>
      <c r="E66" s="79" t="s">
        <v>42</v>
      </c>
      <c r="F66" s="90">
        <v>50</v>
      </c>
      <c r="G66" s="28"/>
      <c r="H66" s="28"/>
      <c r="I66" s="28"/>
      <c r="J66" s="28"/>
      <c r="K66" s="29"/>
      <c r="L66" s="32">
        <v>0</v>
      </c>
      <c r="M66" s="12">
        <f t="shared" si="0"/>
        <v>0</v>
      </c>
    </row>
    <row r="67" spans="1:13" s="13" customFormat="1" ht="14.25">
      <c r="A67" s="79" t="s">
        <v>34</v>
      </c>
      <c r="B67" s="78" t="s">
        <v>190</v>
      </c>
      <c r="C67" s="79" t="s">
        <v>191</v>
      </c>
      <c r="D67" s="85" t="s">
        <v>192</v>
      </c>
      <c r="E67" s="79" t="s">
        <v>42</v>
      </c>
      <c r="F67" s="90">
        <v>200</v>
      </c>
      <c r="G67" s="28"/>
      <c r="H67" s="28"/>
      <c r="I67" s="28"/>
      <c r="J67" s="28"/>
      <c r="K67" s="29"/>
      <c r="L67" s="32">
        <v>0</v>
      </c>
      <c r="M67" s="12">
        <f t="shared" si="0"/>
        <v>0</v>
      </c>
    </row>
    <row r="68" spans="1:13" s="13" customFormat="1" ht="14.25">
      <c r="A68" s="79" t="s">
        <v>34</v>
      </c>
      <c r="B68" s="78" t="s">
        <v>193</v>
      </c>
      <c r="C68" s="79" t="s">
        <v>194</v>
      </c>
      <c r="D68" s="85" t="s">
        <v>195</v>
      </c>
      <c r="E68" s="79" t="s">
        <v>42</v>
      </c>
      <c r="F68" s="90">
        <v>350</v>
      </c>
      <c r="G68" s="28"/>
      <c r="H68" s="28"/>
      <c r="I68" s="28"/>
      <c r="J68" s="28"/>
      <c r="K68" s="29"/>
      <c r="L68" s="32">
        <v>0</v>
      </c>
      <c r="M68" s="12">
        <f t="shared" si="0"/>
        <v>0</v>
      </c>
    </row>
    <row r="69" spans="1:13" s="13" customFormat="1" ht="14.25">
      <c r="A69" s="79" t="s">
        <v>34</v>
      </c>
      <c r="B69" s="78" t="s">
        <v>196</v>
      </c>
      <c r="C69" s="79" t="s">
        <v>197</v>
      </c>
      <c r="D69" s="85" t="s">
        <v>198</v>
      </c>
      <c r="E69" s="79" t="s">
        <v>42</v>
      </c>
      <c r="F69" s="90">
        <v>350</v>
      </c>
      <c r="G69" s="28"/>
      <c r="H69" s="28"/>
      <c r="I69" s="28"/>
      <c r="J69" s="28"/>
      <c r="K69" s="29"/>
      <c r="L69" s="32">
        <v>0</v>
      </c>
      <c r="M69" s="12">
        <f t="shared" si="0"/>
        <v>0</v>
      </c>
    </row>
    <row r="70" spans="1:13" s="13" customFormat="1" ht="14.25">
      <c r="A70" s="79" t="s">
        <v>34</v>
      </c>
      <c r="B70" s="78" t="s">
        <v>199</v>
      </c>
      <c r="C70" s="79" t="s">
        <v>200</v>
      </c>
      <c r="D70" s="85" t="s">
        <v>201</v>
      </c>
      <c r="E70" s="79" t="s">
        <v>38</v>
      </c>
      <c r="F70" s="90">
        <v>1</v>
      </c>
      <c r="G70" s="28"/>
      <c r="H70" s="28"/>
      <c r="I70" s="28"/>
      <c r="J70" s="28"/>
      <c r="K70" s="29"/>
      <c r="L70" s="32">
        <v>0</v>
      </c>
      <c r="M70" s="12">
        <f t="shared" si="0"/>
        <v>0</v>
      </c>
    </row>
    <row r="71" spans="1:13" s="13" customFormat="1" ht="14.25">
      <c r="A71" s="79" t="s">
        <v>34</v>
      </c>
      <c r="B71" s="78" t="s">
        <v>202</v>
      </c>
      <c r="C71" s="79" t="s">
        <v>203</v>
      </c>
      <c r="D71" s="85" t="s">
        <v>204</v>
      </c>
      <c r="E71" s="79" t="s">
        <v>42</v>
      </c>
      <c r="F71" s="90">
        <v>200</v>
      </c>
      <c r="G71" s="28"/>
      <c r="H71" s="28"/>
      <c r="I71" s="28"/>
      <c r="J71" s="28"/>
      <c r="K71" s="29"/>
      <c r="L71" s="32">
        <v>0</v>
      </c>
      <c r="M71" s="12">
        <f t="shared" si="0"/>
        <v>0</v>
      </c>
    </row>
    <row r="72" spans="1:13" s="13" customFormat="1" ht="14.25">
      <c r="A72" s="79" t="s">
        <v>34</v>
      </c>
      <c r="B72" s="78" t="s">
        <v>205</v>
      </c>
      <c r="C72" s="79" t="s">
        <v>206</v>
      </c>
      <c r="D72" s="85" t="s">
        <v>207</v>
      </c>
      <c r="E72" s="79" t="s">
        <v>42</v>
      </c>
      <c r="F72" s="90">
        <v>350</v>
      </c>
      <c r="G72" s="28"/>
      <c r="H72" s="28"/>
      <c r="I72" s="28"/>
      <c r="J72" s="28"/>
      <c r="K72" s="29"/>
      <c r="L72" s="32">
        <v>0</v>
      </c>
      <c r="M72" s="12">
        <f t="shared" si="0"/>
        <v>0</v>
      </c>
    </row>
    <row r="73" spans="1:13" s="13" customFormat="1" ht="14.25">
      <c r="A73" s="79" t="s">
        <v>34</v>
      </c>
      <c r="B73" s="78" t="s">
        <v>208</v>
      </c>
      <c r="C73" s="79" t="s">
        <v>209</v>
      </c>
      <c r="D73" s="85" t="s">
        <v>210</v>
      </c>
      <c r="E73" s="79" t="s">
        <v>38</v>
      </c>
      <c r="F73" s="90">
        <v>1</v>
      </c>
      <c r="G73" s="28"/>
      <c r="H73" s="28"/>
      <c r="I73" s="28"/>
      <c r="J73" s="28"/>
      <c r="K73" s="29"/>
      <c r="L73" s="32">
        <v>0</v>
      </c>
      <c r="M73" s="12">
        <f t="shared" si="0"/>
        <v>0</v>
      </c>
    </row>
    <row r="74" spans="1:13" s="13" customFormat="1" ht="14.25">
      <c r="A74" s="79" t="s">
        <v>34</v>
      </c>
      <c r="B74" s="78" t="s">
        <v>211</v>
      </c>
      <c r="C74" s="79" t="s">
        <v>212</v>
      </c>
      <c r="D74" s="85" t="s">
        <v>213</v>
      </c>
      <c r="E74" s="79" t="s">
        <v>42</v>
      </c>
      <c r="F74" s="90">
        <v>350</v>
      </c>
      <c r="G74" s="28"/>
      <c r="H74" s="28"/>
      <c r="I74" s="28"/>
      <c r="J74" s="28"/>
      <c r="K74" s="29"/>
      <c r="L74" s="32">
        <v>0</v>
      </c>
      <c r="M74" s="12">
        <f t="shared" si="0"/>
        <v>0</v>
      </c>
    </row>
    <row r="75" spans="1:13" s="13" customFormat="1" ht="14.25">
      <c r="A75" s="79" t="s">
        <v>34</v>
      </c>
      <c r="B75" s="78" t="s">
        <v>214</v>
      </c>
      <c r="C75" s="79" t="s">
        <v>215</v>
      </c>
      <c r="D75" s="85" t="s">
        <v>216</v>
      </c>
      <c r="E75" s="79" t="s">
        <v>42</v>
      </c>
      <c r="F75" s="90">
        <v>350</v>
      </c>
      <c r="G75" s="28"/>
      <c r="H75" s="28"/>
      <c r="I75" s="28"/>
      <c r="J75" s="28"/>
      <c r="K75" s="29"/>
      <c r="L75" s="32">
        <v>0</v>
      </c>
      <c r="M75" s="12">
        <f t="shared" si="0"/>
        <v>0</v>
      </c>
    </row>
    <row r="76" spans="1:13" s="13" customFormat="1" ht="14.25">
      <c r="A76" s="79" t="s">
        <v>34</v>
      </c>
      <c r="B76" s="78" t="s">
        <v>217</v>
      </c>
      <c r="C76" s="79" t="s">
        <v>218</v>
      </c>
      <c r="D76" s="85" t="s">
        <v>219</v>
      </c>
      <c r="E76" s="79" t="s">
        <v>42</v>
      </c>
      <c r="F76" s="90">
        <v>350</v>
      </c>
      <c r="G76" s="28"/>
      <c r="H76" s="28"/>
      <c r="I76" s="28"/>
      <c r="J76" s="28"/>
      <c r="K76" s="29"/>
      <c r="L76" s="32">
        <v>0</v>
      </c>
      <c r="M76" s="12">
        <f t="shared" si="0"/>
        <v>0</v>
      </c>
    </row>
    <row r="77" spans="1:13" s="13" customFormat="1" ht="14.25">
      <c r="A77" s="79" t="s">
        <v>34</v>
      </c>
      <c r="B77" s="78" t="s">
        <v>220</v>
      </c>
      <c r="C77" s="79" t="s">
        <v>221</v>
      </c>
      <c r="D77" s="85" t="s">
        <v>222</v>
      </c>
      <c r="E77" s="79" t="s">
        <v>38</v>
      </c>
      <c r="F77" s="90">
        <v>1</v>
      </c>
      <c r="G77" s="28"/>
      <c r="H77" s="28"/>
      <c r="I77" s="28"/>
      <c r="J77" s="28"/>
      <c r="K77" s="29"/>
      <c r="L77" s="32">
        <v>0</v>
      </c>
      <c r="M77" s="12">
        <f t="shared" si="0"/>
        <v>0</v>
      </c>
    </row>
    <row r="78" spans="1:13" s="13" customFormat="1" ht="14.25">
      <c r="A78" s="79" t="s">
        <v>34</v>
      </c>
      <c r="B78" s="78" t="s">
        <v>223</v>
      </c>
      <c r="C78" s="79" t="s">
        <v>224</v>
      </c>
      <c r="D78" s="85" t="s">
        <v>225</v>
      </c>
      <c r="E78" s="79" t="s">
        <v>38</v>
      </c>
      <c r="F78" s="90">
        <v>1</v>
      </c>
      <c r="G78" s="28"/>
      <c r="H78" s="28"/>
      <c r="I78" s="28"/>
      <c r="J78" s="28"/>
      <c r="K78" s="29"/>
      <c r="L78" s="32">
        <v>0</v>
      </c>
      <c r="M78" s="12">
        <f t="shared" si="0"/>
        <v>0</v>
      </c>
    </row>
    <row r="79" spans="1:13" s="13" customFormat="1" ht="14.25">
      <c r="A79" s="79" t="s">
        <v>34</v>
      </c>
      <c r="B79" s="78" t="s">
        <v>226</v>
      </c>
      <c r="C79" s="79" t="s">
        <v>227</v>
      </c>
      <c r="D79" s="85" t="s">
        <v>228</v>
      </c>
      <c r="E79" s="79" t="s">
        <v>42</v>
      </c>
      <c r="F79" s="90">
        <v>400</v>
      </c>
      <c r="G79" s="28"/>
      <c r="H79" s="28"/>
      <c r="I79" s="28"/>
      <c r="J79" s="28"/>
      <c r="K79" s="29"/>
      <c r="L79" s="32">
        <v>0</v>
      </c>
      <c r="M79" s="12">
        <f t="shared" si="0"/>
        <v>0</v>
      </c>
    </row>
    <row r="80" spans="1:13" s="13" customFormat="1" ht="14.25">
      <c r="A80" s="79" t="s">
        <v>34</v>
      </c>
      <c r="B80" s="78" t="s">
        <v>229</v>
      </c>
      <c r="C80" s="79" t="s">
        <v>230</v>
      </c>
      <c r="D80" s="85" t="s">
        <v>231</v>
      </c>
      <c r="E80" s="79" t="s">
        <v>42</v>
      </c>
      <c r="F80" s="90">
        <v>350</v>
      </c>
      <c r="G80" s="28"/>
      <c r="H80" s="28"/>
      <c r="I80" s="28"/>
      <c r="J80" s="28"/>
      <c r="K80" s="29"/>
      <c r="L80" s="32">
        <v>0</v>
      </c>
      <c r="M80" s="12">
        <f t="shared" si="0"/>
        <v>0</v>
      </c>
    </row>
    <row r="81" spans="1:13" s="13" customFormat="1" ht="14.25">
      <c r="A81" s="79" t="s">
        <v>34</v>
      </c>
      <c r="B81" s="78" t="s">
        <v>232</v>
      </c>
      <c r="C81" s="79" t="s">
        <v>233</v>
      </c>
      <c r="D81" s="85" t="s">
        <v>234</v>
      </c>
      <c r="E81" s="79" t="s">
        <v>38</v>
      </c>
      <c r="F81" s="90">
        <v>1</v>
      </c>
      <c r="G81" s="28"/>
      <c r="H81" s="28"/>
      <c r="I81" s="28"/>
      <c r="J81" s="28"/>
      <c r="K81" s="29"/>
      <c r="L81" s="32">
        <v>0</v>
      </c>
      <c r="M81" s="12">
        <f aca="true" t="shared" si="1" ref="M81:M144">SUM(F81*L81)</f>
        <v>0</v>
      </c>
    </row>
    <row r="82" spans="1:13" s="13" customFormat="1" ht="14.25">
      <c r="A82" s="84" t="s">
        <v>17</v>
      </c>
      <c r="B82" s="14"/>
      <c r="C82" s="14"/>
      <c r="D82" s="15"/>
      <c r="E82" s="16"/>
      <c r="F82" s="17"/>
      <c r="G82" s="28"/>
      <c r="H82" s="28"/>
      <c r="I82" s="28"/>
      <c r="J82" s="28"/>
      <c r="K82" s="29"/>
      <c r="L82" s="91">
        <f>SUM(M16:M81)</f>
        <v>0</v>
      </c>
      <c r="M82" s="12">
        <f t="shared" si="1"/>
        <v>0</v>
      </c>
    </row>
    <row r="84" spans="1:13" s="13" customFormat="1" ht="79.5" customHeight="1">
      <c r="A84" s="81" t="s">
        <v>235</v>
      </c>
      <c r="B84" s="14"/>
      <c r="C84" s="14"/>
      <c r="D84" s="15"/>
      <c r="E84" s="16"/>
      <c r="F84" s="17"/>
      <c r="G84" s="28"/>
      <c r="H84" s="28"/>
      <c r="I84" s="28"/>
      <c r="J84" s="82" t="s">
        <v>237</v>
      </c>
      <c r="K84" s="29"/>
      <c r="L84" s="32">
        <v>0</v>
      </c>
      <c r="M84" s="12">
        <f t="shared" si="1"/>
        <v>0</v>
      </c>
    </row>
    <row r="85" spans="1:13" s="13" customFormat="1" ht="30" customHeight="1">
      <c r="A85" s="82" t="s">
        <v>236</v>
      </c>
      <c r="B85" s="14"/>
      <c r="C85" s="14"/>
      <c r="D85" s="15"/>
      <c r="E85" s="16"/>
      <c r="F85" s="17"/>
      <c r="G85" s="28"/>
      <c r="H85" s="28"/>
      <c r="I85" s="28"/>
      <c r="J85" s="28"/>
      <c r="K85" s="29"/>
      <c r="L85" s="32">
        <v>0</v>
      </c>
      <c r="M85" s="12">
        <f t="shared" si="1"/>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82:K82"/>
    <mergeCell ref="L82:M82"/>
    <mergeCell ref="A84:I84"/>
    <mergeCell ref="J84:M85"/>
    <mergeCell ref="A85:I85"/>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