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<sst xmlns="http://schemas.openxmlformats.org/spreadsheetml/2006/main" count="474" uniqueCount="305">
  <si>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</si>
  <si>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</si>
  <si>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</si>
  <si>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</si>
  <si>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</si>
  <si>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</si>
  <si>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</si>
  <si>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</si>
  <si>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</si>
  <si>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</si>
  <si>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</si>
  <si>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</si>
  <si>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</si>
  <si>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</si>
  <si>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</si>
  <si>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</si>
  <si>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LOTE</t>
  </si>
  <si>
    <t>UNID.</t>
  </si>
  <si>
    <t>DESCRIÇÃO DO PRODUTO/SERVIÇO</t>
  </si>
  <si>
    <t>MARCA
OFERTADA</t>
  </si>
  <si>
    <t>Nº REGISTRO 
NA ANVISA</t>
  </si>
  <si>
    <t>INSC. ESTADUAL</t>
  </si>
  <si>
    <t>E-MAIL</t>
  </si>
  <si>
    <t>CÓD.</t>
  </si>
  <si>
    <t>QUANT.</t>
  </si>
  <si>
    <t>VALOR
UNITÁRIO</t>
  </si>
  <si>
    <t>VALOR
TOTAL</t>
  </si>
  <si>
    <t>PREFEITURA MUNICIPAL DE NAVIRAÍ/MS</t>
  </si>
  <si>
    <t>0217/2020 - PREGÃO Nº 0109/2020</t>
  </si>
  <si>
    <t>MENOR PREÇO POR ITEM</t>
  </si>
  <si>
    <t>0001</t>
  </si>
  <si>
    <t>1</t>
  </si>
  <si>
    <t>04148</t>
  </si>
  <si>
    <t>AVENTAL DE SEGURANÇA PEÇA ÚNICA SEM EMENDA, CONFECCIONADO EM RASPA DE COURO EM COR NATURAL, MEDINDO 0,60 X 1,00M, POSSUI TIRAS EM COURO NO PESCOÇO PARA A FIXAÇÃO E TIRAS LATERAIS NO MESMO MATERIAL PARA A FIXAÇÃO E AJUSTE DO AVENTAL. INDICADO PARA AS ATIVIDADES QUE ENVOLVAM RISCOS AO USUÁRIO QUANTO À ABRASÃO E ESCORIAÇÕES. DEVE TER CERTIFICADO DE APROVAÇÃO NO MINISTÉRIO DO TRABALHO E EMPREGO (CA). DE BOA QUALIDADE.</t>
  </si>
  <si>
    <t>UN</t>
  </si>
  <si>
    <t>2</t>
  </si>
  <si>
    <t>00041</t>
  </si>
  <si>
    <t xml:space="preserve">ÓCULOS DE PROTEÇÃO UVA E UVB, INCOLOR, COM PERNAS REGULÁVEIS E RETRÁTIL DE AMPLA VISÃO - 1ª LINHA COM CERTIFICADO DE APROVAÇÃO. </t>
  </si>
  <si>
    <t>3</t>
  </si>
  <si>
    <t>06053</t>
  </si>
  <si>
    <t>AVENTAL DE CHUMBO COM PROTETOR DE TIREÓIDE PARA PACIENTE, MEDINDO 700X600X0,05 CM</t>
  </si>
  <si>
    <t>4</t>
  </si>
  <si>
    <t>08389</t>
  </si>
  <si>
    <t>LUVA ESPECIAL CONFECCIONADA EM COURO DE VAQUETA,PARA UTILIZAÇÃO  EM TRABALHO COM ALTA TENSÃO, QUE OBEDEÇA RIGOROSAMENTE AS PROPRIEDADES ELÉTRICAS FÍSICAS DE RESISTÊNCIA EXIGIDAS PELA NORMA NBR 10622 DA ABNT. DEVE POSSUIR CA - CERTIFICADO DE APROVAÇÃO NO MINISTÉRIO DO TRABALHO E EMPREGO - MTE / TRAZER AMOSTRA PARA APROVAÇÃO.</t>
  </si>
  <si>
    <t>PAR</t>
  </si>
  <si>
    <t>5</t>
  </si>
  <si>
    <t>06054</t>
  </si>
  <si>
    <t>MÁSCARAS DESCARTÁVEIS COM ELÁSTICO, TRIPLA PROTEÇÃO, BRANCA, ATÓXICA -CX COM 50 UN. - BOA QUALIDADE - REG. ANVISA E MS.</t>
  </si>
  <si>
    <t>CX</t>
  </si>
  <si>
    <t>6</t>
  </si>
  <si>
    <t>00077</t>
  </si>
  <si>
    <t>TOUCAS DESCARTÁVEIS, COM ELÁSTICO, SANFONADA, COR BRANCA - PCT COM 100 UN. - REG. ANVISA E MS.</t>
  </si>
  <si>
    <t>PCT</t>
  </si>
  <si>
    <t>7</t>
  </si>
  <si>
    <t>04151</t>
  </si>
  <si>
    <t>ABAFADOR DE RUÍDO TIPO CONCHA, CONFECCIONADO COM MATERIAL PLÁSTICO DE ALTA RESISTÊNCIA, SEIOS DE ESPUMA, REVESTIDO COM VINIL, MACIO E ANATÔMICO, ATENUAÇÃO:DE NO MÍNIMO  21 DB ( DECIBÉIS)  (NRRSF), APRESENTAR CERTIFICADO DE APROVAÇÃO NO MINISTÉRIO DO TRABALHO E EMPREGO (C.A).</t>
  </si>
  <si>
    <t>8</t>
  </si>
  <si>
    <t>08390</t>
  </si>
  <si>
    <t>PROTETOR DE SEGURANÇA FACIAL COM VISOR INCOLOR, ENCAIXE DA CABEÇA CONFECCIONADO EM PLÁSTICO RESISTENTE, COM SUPORTE BASCULANTE E COM SISTEMA DE FÁCIL REGULAGEM. VISOR MEDINDO 200 MM PARA PROTEÇÃO DO USUÁRIO CONTRA IMPACTOS DE PARTÍCULAS VOLANTES, CONTRA RADIAÇÃO INFRAVERMELHA, ULTRAVIOLETA E CONTRA LUMINOSIDADE INTENSA, PRESO AO SUPORTE DA CABEÇA ATRAVÉS DE 3 PARAFUSOS COM PORCA TIPO BORBOLETA, COM REGISTRO DE CERTIFICADO DE APROVAÇÃO NO MINISTÉRIO DO TRABALHO E EMPREGO (CA), PRODUZIDO DE ACORDO COM A NORMA TÉCNICA APLICÁVEL ANSI.Z.87.1/1989 OU SUA ALTERAÇÃO. DE BOA QUALIDADE. TRAZER AMOSTRA</t>
  </si>
  <si>
    <t>9</t>
  </si>
  <si>
    <t>04153</t>
  </si>
  <si>
    <t>RESPIRADOR DESCARTÁVEL TIPO PFF2, CONTRA POEIRAS, NÉVOAS E FUMOS, COM FIBRAS ENERGIZADAS, COM CARGA ELETROSTÁTICA QUE ATRAEM AS PARTICULAS IMPULSIONADAS NO AR LEVE E COM DESENHO QUE PERMITE PERFEITO ACOMODAÇÃO NA FACE, COM VÁLVULA DE EXALAÇÃO E PERÍMETRO DE SELAGEM REFORÇADA, POSSUI CLIPE METÁLICO PRÉ-FORMATO PARA AJUSTE FACIAL NA REGIÃO DO SEPTO NASAL E COM TIRAS DE FIXAÇÃO AUTO-AJUSTÁVEIS COM MAIOR CONFORTO NA REGIÃO DO SEPTO NASAL. PRODUZIDO DE ACORDO COM A NORMA AMERICANA, CRF 42. PARTE 84. APRESENTAR CERTIFICADO DE APROVAÇÃO NO MINISTÉRIO DO TRABALHO E EMPREGO (C.A).</t>
  </si>
  <si>
    <t>10</t>
  </si>
  <si>
    <t>03255</t>
  </si>
  <si>
    <t>LUVA DE SEGURANÇA TRICOTADA COM BORRACHA VULCANIZADA, FABRICADA EM BORRACHA VULCANIZADA INDICADA PARA TRABALHOS EM AMBIENTES ÚMIDOS, COM CERTIFICADO DE APROVAÇÃO NO MINISTÉRIO DO TRABALHO E EMPREGO(CA). TAM.: G. APRESENTAR CERTIFICADO DE APROVAÇÃO NO MINISTÉRIO DO TRABALHO E EMPREGO (C.A).
TRAZER AMOSTRA DO ITEM</t>
  </si>
  <si>
    <t>11</t>
  </si>
  <si>
    <t>04156</t>
  </si>
  <si>
    <t>MASCARA N95 - PROTEÇÃO CONTRA OS BACILOS DA TUBERCULOSE. CONTÉM 99% BFE PARA PARTÍCULAS DE 0,1 MICRONS. HIPOALERGICA, FLUIDO RESISTENTE E CONFORTÁVEL, POSSUI CLIPS NASAL QUE SE MOLDA FACILMENTE AOS DIFERENTES TAMANHOS E TIPOS DE ROSTO. CONSTANDO EXTERNAMENTE OS DADOS DE IDENTIFICAÇÃO, PROCEDÊNCIA, DATA DE FABRICAÇÃO E VALIDADE, NUMERO DO LOTE, E REGISTRO NO MS.</t>
  </si>
  <si>
    <t>12</t>
  </si>
  <si>
    <t>02794</t>
  </si>
  <si>
    <t>CONE DE SINALIZAÇÃO COR LARANJA COM 2(DUAS) OU 3(TRÊS) FAIXAS REFLEXIVAS BRANCAS DE NO MÍNIMO 10CM DE LARGURA CADA, ALTURA 75CM, BASE QUADRADA PRETA 38 X 38CM, FABRICADO EM POLIETILENO SEMI-FLEXÍVEL, COM ORIFÍCIO PARA PARTE SUPERIOR PARA INTERLIGAÇÃO ATRAVÉS DE CORRENTE PLÁSTICA.</t>
  </si>
  <si>
    <t>13</t>
  </si>
  <si>
    <t>08391</t>
  </si>
  <si>
    <t>LUVA DE SEGURANÇA ISOLANTE DE BORRACHA, PEÇA ÚNICA SEM EMENDAS, FABRICADA PELO PROCESSO DE IMERSÃO, COM ORLA DO PUNHO SEM CANTOS VIVOS, TIPO II, CLASSE 00 (TENSÃO DE USO 500 VOLTS), COR PRETA, COMPRIMENTO MÍNIMO 350MM. TRAZER AMOSTRA PARA APROVAÇÃO E CÓPIA DO REGISTRO DO CERTIFICADO DE APROVAÇÃO DO MINISTÉRIO DO TRABALHO E EMPREGO (CA). TAMANHO: GRANDE</t>
  </si>
  <si>
    <t>14</t>
  </si>
  <si>
    <t>06055</t>
  </si>
  <si>
    <t>ÓCULOS PLUMBÍFERO (RAIO X) - ÓCULOS DE PROTEÇÃO FRONTAL E LATERAL, FABRICADO COM ARMAÇÃO DE ACRÍLICO E LENTES DE VIDRO PLUMBÍFERO COM ESPESSURA DE 3,5MM A 4,00MM, COM EQUIVALÊNCIA DE 0,75MM DE CHUMBO. ACOMPANHA ESTOJO PARA PROTEÇÃO E PANO DE LIMPEZA.</t>
  </si>
  <si>
    <t>15</t>
  </si>
  <si>
    <t>08355</t>
  </si>
  <si>
    <t>TERMOMETRO DIGITAL INFRAVERMELHO - CONFORME TERMO DE REFERENCIA</t>
  </si>
  <si>
    <t>16</t>
  </si>
  <si>
    <t>08392</t>
  </si>
  <si>
    <t>MÁSCARA PARA REANIMADOR AMBU SILICONE UNIVERSAL (AUTOCLAVAVEL) COM COXIM INFLÁVEL. TAMANHO: NEONATAL.</t>
  </si>
  <si>
    <t>17</t>
  </si>
  <si>
    <t>08393</t>
  </si>
  <si>
    <t>MÁSCARA PARA REANIMADOR AMBU SILICONE UNIVERSAL (AUTOCLAVAVEL) COM COXIM INFLÁVEL. TAMANHO: INFANTIL</t>
  </si>
  <si>
    <t>18</t>
  </si>
  <si>
    <t>08394</t>
  </si>
  <si>
    <t>MÁSCARA PARA REANIMADOR AMBU SILICONE UNIVERSAL (AUTOCLAVAVEL) COM COXIM INFLÁVEL. TAMANHO: ADOLESCENTE.</t>
  </si>
  <si>
    <t>19</t>
  </si>
  <si>
    <t>08395</t>
  </si>
  <si>
    <t>MÁSCARA PARA REANIMADOR AMBU SILICONE UNIVERSAL (AUTOCLAVAVEL) COM COXIM INFLÁVEL. TAMANHO: ADULTO.</t>
  </si>
  <si>
    <t>20</t>
  </si>
  <si>
    <t>08396</t>
  </si>
  <si>
    <t>MÁSCARA PARA REANIMADOR AMBU SILICONE UNIVERSAL (AUTOCLAVAVEL) COM COXIM INFLÁVEL. TAMANHO: ADULTO GRANDE</t>
  </si>
  <si>
    <t>21</t>
  </si>
  <si>
    <t>04161</t>
  </si>
  <si>
    <t>LUVA EM LÁTEX NATURAL COM FORRO, INDICADO PARA USO DOMÉSTICO, PARA A CONSTRUÇÃO CIVIL E EM AMBIENTE ÚMIDO. DE BOA QUALIDADE. TAMANHO: M TRAZER CÓPIA DO CERTIFICADO DO MINISTÉRIO DO TRABALHO E EMPREGO (CA). TAMANHO A ESCOLHER.</t>
  </si>
  <si>
    <t>22</t>
  </si>
  <si>
    <t>03256</t>
  </si>
  <si>
    <t>LUVA DE VAQUETA MISTA , COM PALMA EM VAQUETA E DORSO EM RASPA COM O PUNHO DE 7 CM UTILIZADO NO MANUZEIO COM AGENTES ABRASIVOS E ESCORIANTES EM GERAL TRAZER CÓPIA DO CERTIFICADO DO MINISTÉRIO DO TRABALHO E EMPREGO (CA). TAM: ÚNICO.
TRAZER AMOSTRA DO ITEM</t>
  </si>
  <si>
    <t>23</t>
  </si>
  <si>
    <t>04164</t>
  </si>
  <si>
    <t>BLOQUEADOR SOLAR FPS 30 DE 120G. PROTEÇÃO DA PELE CONTRA A AÇÃO NOCIVA DAS RADIAÇÕES ULTRAVIOLETAS UVA E UVB.CONTÉM FILTROS SOLARES COM PROTEÇÃO DE NÍVEL 30. INDICADO PARA TRABALHADORES EXPOSTOS A RADIAÇÃO SOLAR, PROTEÇÃO IMEDIATA, NÃO PRECISANDO ESPERAR 20 MINUTOS, APÓS APLICAÇÃO DO PRODUTO, PARA EXPOR-SE AO SOL. OFERECE 3 HORAS DE PROTEÇÃO A PROVA D ÁGUA E AO SUOR, É HIPOALERGÊNICO, NÃO CONTÉM PABA (TIPO DE FILTRO SOLAR), CONTÉM VITAMINA E QUE EVITA O ENVELHECIMENTO PRECOCE DA PELE, POSSUI ALTO PODER DE HIDRATAÇÃO DA PELE, PODE SER UTILIZADO NO ROSTO, MÃOS, BRAÇOS, PÉS, EM QUALQUER PARTE DO CORPO E COM LUVAS SEM RESTRIÇÃO. TRAZER CÓPIA DO CERTIFICADO DO MINISTÉRIO DO TRABALHO E EMPREGO (C.</t>
  </si>
  <si>
    <t>24</t>
  </si>
  <si>
    <t>04166</t>
  </si>
  <si>
    <t>CREME PROTETOR DAS MÃOS MICRO BIOLÓGICO - CREME DE PROTEÇÃO GRUPO 3 PARA AGENTES QUIMICOS E BIOLÓGICOS COM AÇÃO COMPROVADA BACTERIOSTÁTICO QUE IMPEDE A PROLIFERAÇÃO DE MICROORGANISMO SOBRE A PELE. EMBALAGEM: BISNAGA COM TAMPA FLIP-TOP COM 200 GRAMA. TRAZER A CÓPIA DO CERTIFICADO DO MINISTÉRIO DO TRABALHO E EMPREGO (CA).</t>
  </si>
  <si>
    <t>25</t>
  </si>
  <si>
    <t>04167</t>
  </si>
  <si>
    <t>AVENTAL DESCARTÁVEL FABRICADO EM POLIPROPILENO TNT (TECIDO NÃO TECIDO) NA COR BRANCA COM MANGAS LONGAE ELÁSTICOS NOS PUNHOS, E GOLA PADRE, PACOTE COM 5 UNIDADES.</t>
  </si>
  <si>
    <t>26</t>
  </si>
  <si>
    <t>04168</t>
  </si>
  <si>
    <t>CONJUNTO DE VESTIMENTA CONFECCIONADO EM TECIDO SINTÉTICO REVESTIDO DE PVC, CONFORME TÊRMO DE REFERÊNCIA. TRAZER CÓPIA DO CERTIFICADO DO MINISTÉRIO DO TRABALHO E EMPREGO (CA).</t>
  </si>
  <si>
    <t>CJ</t>
  </si>
  <si>
    <t>27</t>
  </si>
  <si>
    <t>06979</t>
  </si>
  <si>
    <t>AVENTAL DE PVC , CONFORME TÊRMO DE REFERÊNCIA.APRESENTAR CERTIFICADO DE APROVAÇÃO NO MINISTÉRIO DO TRABALHO E EMPREGO (C.A).</t>
  </si>
  <si>
    <t>28</t>
  </si>
  <si>
    <t>06980</t>
  </si>
  <si>
    <t>CORDA DE POLIAMIDA TRANÇADA DE NYLON, CONFORME TÊRMO DE REFERÊNCIA.APRESENTAR CERTIFICADO DE APROVAÇÃO NO MINISTÉRIO DO TRABALHO E EMPREGO (C.A).</t>
  </si>
  <si>
    <t>29</t>
  </si>
  <si>
    <t>06981</t>
  </si>
  <si>
    <t>CAPUZ DE SEGURANÇA, TIPO TOUCA ÁRABE EM HELANCA E FECHAMENTO FRONTAL EM VELCRO, TAMANHO: ÚNICO, PARA PROTEÇÃO DO CRÂNIO, PESCOÇO E OMBRO DO USUÁRIO CONTRA AGENTES TÉRMICOS (CALOR) CORES: A ESCOLHER: AZUL ROYAL, CÁQUI E VERDE. TRAZER  CÓPIA DO CERTIFICADO DE APROVAÇÃO NO MINISTÉRIO DO TRABALHO E EMPREGO.</t>
  </si>
  <si>
    <t>30</t>
  </si>
  <si>
    <t>04172</t>
  </si>
  <si>
    <t>VESTIMENTA DE SEGURANÇA TIPO MACACÃO FORRADO, COM MANGAS CONFECCIONADO EM PVC COM FORRO (PVC FORRADO) EM PVC (TREVIRA KP 400). FECHAMENTO DUPLO COM ZIPER E VELCRO, COM CARCELA DUPLA, COM FOLE NOS CAVALOS, COM AJUSTES NOS PUNHOS E TORNOZELOS, COM CAPUZ, PARA PROTEÇÃO DO TRONCO, MEMBROS SUPERIORES E INFERIORES DO USUÁRIO CONTRA UMIDADE PROVENIENTE DE OPERAÇÕES COM USO DE AGUA. COR A ESCOLHER. TAMANHOS VARIADOS. TRAZER CÓPIA DO CERTIFICADO DE APROVAÇÃO NO MINISTÉRIO DO TRABALHO E EMPREGO (C.A).</t>
  </si>
  <si>
    <t>31</t>
  </si>
  <si>
    <t>04175</t>
  </si>
  <si>
    <t>KITS DE CAPACETE DE SEGURANÇA TIPO CLASSE A, PROTETOR FACIAL TIPO TELA EM NYLON E PROTETOR AUDITIVO CIRCUM-AURICULAR, TIPO CONCHA NÃO INFERIOR A 20  DB (NRRSF). CONFORME TÊRMO DE REFERÊNCIA.APRESENTAR CERTIFICADO DE APROVAÇÃO NO MINISTÉRIO DO TRABALHO E EMPREGO (C.A)..</t>
  </si>
  <si>
    <t>KIT</t>
  </si>
  <si>
    <t>32</t>
  </si>
  <si>
    <t>04177</t>
  </si>
  <si>
    <t>ALÇA PARA ROÇADEIRA TECIDO NYLON 500 E.V.A, CONFORME TÊRMO DE REFERÊNCIA .</t>
  </si>
  <si>
    <t>33</t>
  </si>
  <si>
    <t>06983</t>
  </si>
  <si>
    <t>LUVA DE SEGURANÇA FLEXLINEA, 05 DEDOS, CONFECCIONADA EM  MALHA DE ALGODÃO, REVESTIMENTO EM LÁTEX VERDE NATURAL CORRUGADO, NA PALMA E FACE PALMAR DOS DEDOS, DORSO VENTILADO, COM BANHO NOS DEDOS E PUNHO DE MALHA, PARA: PROTEÇÃO DAS MÃOS DO USUÁRIO CONTRA AGENTE ABRASIVOS, ESCORIANTES, CORTANTES E PERFURANTES.TRAZER CÓPIA DO CERTIFICADO DE APROVAÇÃO NO MINISTÉRIO DO TRABALHO E EMPREGO (CA). TAMANHOS VARIADOS.</t>
  </si>
  <si>
    <t>34</t>
  </si>
  <si>
    <t>04179</t>
  </si>
  <si>
    <t>ÓCULOS DE SEGURANÇAEM POLICARBONATO INCOLOR NA COR CINZA, CONFORME TÊRMO DE REFERÊNCIA. TRAZER CÓPIA DO CERTIFICADO DO MINISTÉRIO DO TRABALHO E EMPREGO (CA).</t>
  </si>
  <si>
    <t>35</t>
  </si>
  <si>
    <t>04181</t>
  </si>
  <si>
    <t>VESTIMENTACONJUNTO COMPLETO  PARA APICULTOR , CONFORME TÊRMO DE REFERÊNCIA.</t>
  </si>
  <si>
    <t>36</t>
  </si>
  <si>
    <t>06985</t>
  </si>
  <si>
    <t>CONJUNTO PARA APLICAÇÃO DE DEFENSIVOS AGRÍCOLAS: KIT COM  (TRÊS) PEÇAS; JALECO, CAPUZ, COM VISEIRA EM ACETATO AJUSTADO AO USUÁRIO. CALÇA E AVENTAL CONFECCIONADO COM TECIDO TRATADO COM PRODUTO HIDRO-REPELENTE PARA MÍNIMO DE  60 (SESSENTA ) LAVAGENS. TAMANHOS: VARIADOS.APRESENTAR CERTIFICADO DE APROVAÇÃO NO MINISTÉRIO DO TRABALHO E EMPREGO (C.A).</t>
  </si>
  <si>
    <t>37</t>
  </si>
  <si>
    <t>06056</t>
  </si>
  <si>
    <t>PROTETOR DE TIREOIDE ADULTO CONFECCIONADO EM BORRACHA PLUMBIFERA FLEXIVEL COM EQUIVALÊNCIA EM CHUMBO DE 0,50MM PB. FECHO EM VELCRO AJUSTÁVEL E ACABAMENTO EM NYLON LAVÁVEL.</t>
  </si>
  <si>
    <t>38</t>
  </si>
  <si>
    <t>04188</t>
  </si>
  <si>
    <t>BOTADE PVC DE CANO LONGO , CALCANHAR REFORÇADO COM RANHURAS QUE FACILITAM  O DESCALCE , ESTRIAS HORIZONTAIS PARA FACILITAR O CALCE , PROTEÇÃO ESPECIAL PARA TORNOZELO, SOLADO EM PVC NOBRE COM ALTO PERCENTUAL DE BORRACHA NITRILICA PLASTIFICANTE E POLIMÉRICOS  E COM DESENHOS  ANTI DERRAPANTE E ESPESSURA / PROFUNDIDADE  DE  SOLA  MAIOR. COR PRETA. TRAZER CÓPIA DO CERTIFICADO DO MINISTÉRIO DO TRABALHO E EMPREGO (CA).</t>
  </si>
  <si>
    <t>39</t>
  </si>
  <si>
    <t>04190</t>
  </si>
  <si>
    <t>BOTASAMU, CONFORME TÊRMO  DE  REFERÊNCIA.</t>
  </si>
  <si>
    <t>40</t>
  </si>
  <si>
    <t>04192</t>
  </si>
  <si>
    <t>VESTIMENTA TIPO CONJUNTO: CONJUNTO DE SEGURANÇA COMPOSTO DE CALÇA E JAPONA, CONFECCIONADO EM TECIDO DE NÁILON COM RESINA, FORRADO INTERNAMENTE COM MANTA TÉRMICA DE POLIÉSTER, BOLSOS LATERAIS, COM CAPUZ, FECHAMENTO FRONTAL EM VELCRO ALINHADO POR BOTÃO DE PRESSÃO E ZIPER, MALHA SANFONADA PARA AJUSTE NA BARRA E PUNHO.UTILIZADO PARA PROTEÇÃO DO USUÁRIO CONTRA RISCOS PROVENIENTES DE AGENTES TÉRMICOS( CÂMARA FRIA)  COR BRANCA. APRESENTAR CERTIFICADO DE APROVAÇÃO NO MINISTÉRIO DO TRABALHO E EMPREGO (C.A).</t>
  </si>
  <si>
    <t>41</t>
  </si>
  <si>
    <t>04194</t>
  </si>
  <si>
    <t>RESPIRADORPURIFICADOR   DE  AR  DE SEGURANÇA, CONFORME TÊRMO  DE  REFERÊNCIA.APRESENTAR CERTIFICADO DE APROVAÇÃO NO MINISTÉRIO DO TRABALHO E EMPREGO (C.A).</t>
  </si>
  <si>
    <t>42</t>
  </si>
  <si>
    <t>04195</t>
  </si>
  <si>
    <t>CAVALETEPARA  SINALIZAÇÃO PISO MOLHADO, COM PLACA SINALIZADORA DOBRÁVEL, COM ALÇA E IMPRESSÃO EM AMBOS OS LADOS, COR AMARELA, MATERIAL PLÁSTICO, COMPRIMENTO DO CAVALETE ABERTO: 45 CM, LARGURA: 30 CM, ALTURA: 62 CM, INDICADO PARA SINALIZAÇÃO  DE ALERTA EM AMBIENTES COM PISO MOLHADO/ESCORREGADIO.</t>
  </si>
  <si>
    <t>43</t>
  </si>
  <si>
    <t>04197</t>
  </si>
  <si>
    <t>CAPA DE CHUVA CONJUNTO CALÇA E BLUSA, CONFORME TERMO DE REFERÊNCIA.</t>
  </si>
  <si>
    <t>44</t>
  </si>
  <si>
    <t>04198</t>
  </si>
  <si>
    <t>LUVA TÉRMICA DE SILICONE, FLEXÍVEL, RESISTENTE A TEMPERATURA DE ATÉ 220º. IDEAL PARA RETIRAR UTENSÍLIOS DO FORNO</t>
  </si>
  <si>
    <t>45</t>
  </si>
  <si>
    <t>04201</t>
  </si>
  <si>
    <t>MACACÃO DE SANEAMENTO: MACACÃO DE SEGURANÇA CONFECCIONADO EM TECIDO DE POLIÉSTER REVESTIDO DE PVC GROSSO EM AMBAS AS FACES (KP 400), COM CAPUZ, FECHAMENTO ATRAVÉS DE ZIPER E VELCRO. TOTALMENTE IMPERMEÁVEL. ACOPLADO COM LUVAS E BOTA DE BORRACHA ATRAVÉS DE SOLDA ELETRÔNICA . APROVADOPARA PROTEÇÃO DO TRONCO, MEMBROS SUPERIORES E INFERIORES DO USUÁRIO  CONTRA RISCOS DE ORIGEM QUIMICA, RISCOS DE ÁGUA CONTAMINADA DE FOSSAS E ESGOTOS. TAMANHOS A ESCOLHER. TRAZER CÓPIA DO CERTIFICADO DE APROVAÇÃO NO MINISTÉRIO DO TRABALHO E EMPREGO (CA).</t>
  </si>
  <si>
    <t>46</t>
  </si>
  <si>
    <t>06991</t>
  </si>
  <si>
    <t>LUVA SE SEGURANÇA TRICOTADA EM FIOS DE POLIAMIDA, REVESTIMENTO EM POLIURETANO NA PALMA E FACE PALMAR DOS DEDOS E PONTA DOS DEDOS: PUNHO TRICOTADO COM ELÁSTICO.  ANTIDERRAPANTE EM ALTO RELEVO;  FORMATO ANATÔMICO. COMPRIMENTO  22CM. UTILIZADO NO MANUSEIO DE AGENTES ABRASIVOS, ESCORIANTES. CORTANTESE PERFURANTES. TAMANHOS VARIADOS. TRAZER  CÓPIA DO CERTIFICADO DE APROVAÇÃO NO MINISTÉRIO DO TRABALHO E EMPREGO (CA).</t>
  </si>
  <si>
    <t>47</t>
  </si>
  <si>
    <t>06992</t>
  </si>
  <si>
    <t>CALÇADO DE SEGURANÇA TIPO BOTINA, NA COR PRETA, CONFECCIONADO EM VAQUETA HIDROFUGADA, COM BIQUEIRA DE POLIPROPILENO, COM ELÁSTICO NAS LATERAIS ENCOBERTOS, PALMILHA HIGIÊNICA COM TRATAMENTO BACTERICIDA E DE TECIDO NÃO SINTÉTICO. SOLADO EM POLIURETANO BIDENSIDADE INJETADO DIRETAMENTE AO CABEDAL. CANO ACOLCHOADO EM ESPUMA, BARRA ANTITORÇÃO E SISTEMA DE ABSORÇÃO DE IMPACTOS NO SALTO E PLANTA DO PÉ. APRESENTAR CERTIFICADO DE APROVAÇÃO NO MINISTÉRIO DO TRABALHO E EMPREGO-CA. TAMANHOS VARIADOS.</t>
  </si>
  <si>
    <t>48</t>
  </si>
  <si>
    <t>04205</t>
  </si>
  <si>
    <t>CALÇADO DE SEGURANÇA FEMININO TIPO SAPATO, NA COR PRETO, CONFECCIONADO EM VAQUETA HIDROFUGADA, COM BIQUEIRA DE POLIPROPILENO, COM ELÁSTICO NAS LATERAIS ENCOBERTOS, PALMILHA HIGIÊNICA COM TRATAMNETO BACTERICIDA E DE TECIDO NÃO SINTÉTICO. SOLADO EM POLIURETANO BIDENSIDADE INJETADO DIRETAMNETE AO CABEDAL. CANO ACOLCHOADO EM ESPUMA, BARRA ANTITORÇÃO E SISTEMA DE ABSORÇÃO DE IMPACTO NO SALTO E PLANTA DO PÉ. APRESENTAR O CERTIFICADO DE APROVAÇÃO NO MINISTÉRIO DO TRABALHO E EMPREGO - CA. TAMANHOS VARIADOS.</t>
  </si>
  <si>
    <t>49</t>
  </si>
  <si>
    <t>04206</t>
  </si>
  <si>
    <t>LUVA DE SEGURANÇA CONFECCIONADA EM MALHA DE ALGODÃO(SUEDINE) COM REVESTIMENTO EM LÁTEX NITRÍLICO NA PALMA, DEDOS E DORSO. PUNHO EM MALHA DE ALGODÃO. PROTEÇÃO DAS MÃOS NO MANUSEIO DE AGENTES QUÍMICOS E ABRASIVOS, MANUSEIO DE PEÇAS ÚMIDAS E OLEOSAS E COLETA DE RESÍDUOS URBANOS E INDUSTRIAIS. APRESENTAR O CERTIFICADO DE APROVAÇÃO NO MINISTÉRIO DO TRABALHO E EMPREGO - CA. TAMANHOS VARIADOS.</t>
  </si>
  <si>
    <t>50</t>
  </si>
  <si>
    <t>04207</t>
  </si>
  <si>
    <t>ÓCULOS DE SEGURANÇA, MODELO AMPLA VISÃO, CONSTITUÍDO DE ARMAÇÃO CONFECCIONADO EM UMA ÚNICA PEÇA DE PLÁSTICO, RECOBERTA INTERNAMENTE COM BORRACHA MACIA QUE SE ACOMODA À FACE DO USUÀRIO, COM SISTEMA DE VENTILAÇÃO INDIRETA COMPOSTO DE 18 FENDAS, SENDO 10 NA PARTE SUPERIOR E 8 NA PARTE INFERIOR. O AJUSTE À FACE DO USUÁRIO É FEITO ATRAVÉS DE UM TIRANTE DE ELÁSTICO, DOTADO DE PRESILHAS OL´STICAS NAS EXTREMIDADES, QUE SE ENCAIXAM NAS LATERAIS DO VISOR. O MODELO COBRE TODA A REGIÃO EM TORNO DOS OLHOS DO USUÁRIO. O VISOR É CONFECCIONADO DE POLICARBONATO INCOLOR, AMARELO, CINZA E VERDE. APRESENTAR O CERTIFICADO DE APROVAÇÃO NO MINISTÉRIO DO TRABALHO E EMPREGO - CA. COR A ESCOLHER.</t>
  </si>
  <si>
    <t>51</t>
  </si>
  <si>
    <t>06993</t>
  </si>
  <si>
    <t>MÁSCARA DE SOLDA DE SEGURANÇA TIPO ESCURECIMENTO AUTOMÁTICO, COM FILTRO DE ESCURECIMENTO AUTOMÁTICO, COMPOSTO DE CARCAÇA CONFECCIONADO EM PLÁSTICO DE POLIAMIDA, COM CARNEIRA(SUPORTE OU SUSPENSÃO DE CABEÇA) EM NYLON REGULÁVEL, COM CINTA DE ABSORÇÃO DE SUOR EM ESPUMA SINTÉTICA, VISOR FIXO, DE UM CASSETE(CARTUCHO, LENTE OU FILTRO) DE PROTEÇÃO ELETRÔNICO COM CRISTAL LIQUIDO, E DE DUAS LENTES DE PROTEÇÃO TRANSPARENTES SUBSTITUÍVEIS. O FILTRO DE LUZ QUANDO  ATIVADO É AJUSTADO AUTOMATICAMENTE PARA PROTEÇÃO VARIÁVEL COM REGULAGEM DE TONALIDADE DE 4-9/13. PROTEÇÃO DOS OLHOS E FACE DOS USUÁRIOS CONTRA IMPACTOS DE PARTÍCULAS VOLANTES, LUMINOSIDADE INTENSA E RADIAÇÕES PROVENIENTES DE SERVIÇOS DE SOLDA.</t>
  </si>
  <si>
    <t>52</t>
  </si>
  <si>
    <t>04209</t>
  </si>
  <si>
    <t>LUVA DE SEGURANÇA CONFECCIONADA EM BORRACHA NATURAL, SEM REVESTIMENTO INTERNO, ANTIDERRAPANTE NA PALMA, FACE PALMAR DOS DEDOS E PONTAS DOS DEDOR. RESISTENTE A PERFURAÇÃO POR PUNÇÃO. PROTEÇÃO DAS MÃOS DO USUÁRIO CONTRA AGENTES ABRASIVOS, ESCORIANTES, CORTANTES E PERFURANTES E CONTRA AGENTES QUÍMICOS E AGRESSIVOS: DETERGENTES, SABÕES AMONÍACOS E SIMILARES, ÁLCOOIS, CETONAS, ÁCIDOS ORGÂNICOS. APRESENTAR O CERTIFICADO DE APROVAÇÃO NO MINISTÉRIO DO TRABALHO E EMPREGO - CA. TAMANHOS VARIADOS.</t>
  </si>
  <si>
    <t>53</t>
  </si>
  <si>
    <t>04210</t>
  </si>
  <si>
    <t>LUVA PARA PROCEDIMENTO, DESCARTÁVEL, NÃO ESTÉRIL, CONFECCIONADA EM LÁTEX NATURAL, AMBIDESTRA, PUNHOS LONGOS, COM BAINHA, FORMATO ANATÔMICO.ALTA SENSIBILIDADE TÁTIL,BOA ELASTICIDADE E RESISTÊNCIA.ISENTA DE QUAISQUER DEFEITOS. TAMANOS VARIADOS. CONFORME TERMO DE REFERÊNCIA.</t>
  </si>
  <si>
    <t>54</t>
  </si>
  <si>
    <t>04211</t>
  </si>
  <si>
    <t>LUVA CIRÚRGICA ESTÉRIL, ESTERILIZADA A RAIO GAMA COBALTO 60 E/OU ETO, COMPRIMENTO DE 280 CM E ESPESSURA DE 0,21MM, ANTIDERRAPANTE, CONFECCIONADA EM LÁTEX NATURAL. TAMANHOS VARIADOS. CONFORME TERMO DE REFERÊNCIA.</t>
  </si>
  <si>
    <t>55</t>
  </si>
  <si>
    <t>04212</t>
  </si>
  <si>
    <t>LUVA PARA PROCEDIMENTO, DESCARTÁVEL, CONFECCIONADA EM VINIL, AMBIDESTRA. CAIXA COM 100 UNIDADES. ARESENTAR O CERTIFICADO DE APROVAÇÃO NO MINISTÉRIO DO TRABALHO E EMPREGO - CA. TAMANHOS VARIADOS.</t>
  </si>
  <si>
    <t>56</t>
  </si>
  <si>
    <t>06994</t>
  </si>
  <si>
    <t>LUVA DE SEGURANÇA FABRICADA EM MALHA TRICOTADA PIGMENTADA. COM PIGMENTAÇÃO ANTIDERRAPANTE NA PALMA. PUNHO COM ELÁSTICO E COM ACABAMNETO EM OVERLOQUE. COMPOSIÇÃO: 45% DE ALGODÃO, 40 % POLIÉSTER, 10% PVC E 5% ELASTODIENO.TAMANHO 7/8 UNICO. APRESENTAR O CERTIFICADO DE APROVAÇÃO NO MINISTÉRIO DO TRABALHO E EMPREGO - CA. COR A ESCOLHER.</t>
  </si>
  <si>
    <t>57</t>
  </si>
  <si>
    <t>04216</t>
  </si>
  <si>
    <t>CAPACETE DE SEGURANÇA CLASSE B COM JUGULAR. TIPO II, ABA FRONTAL, COM CASCO DE POLIETILENO. CONFORME TERMO DE REFERENCIA. COR A ESCOLHER.</t>
  </si>
  <si>
    <t>58</t>
  </si>
  <si>
    <t>04217</t>
  </si>
  <si>
    <t>CAPACETEDE SEGURANÇA CLASSE B, COM JUGULAR, TIPO I, ABA TOTAL, COM CASCO DE POLIETILENO. CONFORME TERMO DE REFERENCIA. COR A ESCOLHER.</t>
  </si>
  <si>
    <t>59</t>
  </si>
  <si>
    <t>04218</t>
  </si>
  <si>
    <t>FILTRO COMBINADO: MODELO 900 A2B2P2, PARA VAPORES ORGÃNICOS E GASES ÁCIDOS CLASSE 2, PARTÍCULA P2 (CONEXÃO DA ROSCA 90 MM). FILTRO DE REPOSIÇÃO PARA ATENDER A MÁSCARA FACIAL MODELO DRAGER X-PLORE 6300</t>
  </si>
  <si>
    <t>60</t>
  </si>
  <si>
    <t>04219</t>
  </si>
  <si>
    <t>LUVA PARA PROTEÇÃO CONTRA VIBRAÇÕES. LUVA DE SEGURANÇA, TRICOTADA DE ALGODÃO, COM BANHO EM CLORO DE NEOPRENE NA PALMA E FACE PALMAR DOS DEDOS, PUNHO COM ELÁSTICO, ACABAMNETO EM OVERLOQUE. PROTEÇÃO DAS MÃOS DO USUÁRIO CONTRA VIBRAÇÕES E CONTRA AGENTES ABRASIVOS, ESCORIANTES, CORTANTES E PERFURANTES. APRESENTAR A CÓPIA DO CERTIFICADO DE APROVAÇÃO NO MINISTERIO DO TRABALHO E EMPREGO(CA). TAMANHOS A ESCOLHER.</t>
  </si>
  <si>
    <t>61</t>
  </si>
  <si>
    <t>06058</t>
  </si>
  <si>
    <t>LUVA DE SEGURANÇA TRICOTADA EM FIOS DE FIBRAS SINTÉTICAS E FIOS DE AÇO RECOBERTO. PUNHO COM ELASTANO, ACABAMENTO EM OVERLOQUE, SEM COSTURA.</t>
  </si>
  <si>
    <t>62</t>
  </si>
  <si>
    <t>06059</t>
  </si>
  <si>
    <t>PERNEIRA DE SEGURANÇA CONFECCIONADA EM 2 (DUAS) CAMADAS DE MATERIAL SINTÉTICO, TRÊS TALAS EM PVC FRONTAIS FIXADAS POR SOLDA ELETRÔNICA, FECHAMENTO NAS BORDAS ATRAVÉS DE VIÉS COM SOLDA ELETRÔNICA.</t>
  </si>
  <si>
    <t>63</t>
  </si>
  <si>
    <t>06995</t>
  </si>
  <si>
    <t>AVENTAL PARA PROTEÇÃO DOS ORGÃOS GENITAIS ,TAMANHO 45X60 CM, (ADULTO) , CONFECCINADO EM BORRACHA PLUMBÍFERA FLEXIVEL COM EQUIVALÊNCIA  EM CHUMBO DE 0,50MM LARGURA 450MM E COMPRIMENTO 600MM , ACABAMENTO EM NYLON LAVÁVEL .COR AZUL MARINHO . COM REGISTRO NO MINISTÉRIO DA SAÚDE.</t>
  </si>
  <si>
    <t>64</t>
  </si>
  <si>
    <t>06061</t>
  </si>
  <si>
    <t>VESTIMENTA DE PROTEÇÃO RADIÓLOGICA TIPO AVENTAL PADRÃO 120X75 CM PARA PROFISSIONAL , COM PROTEÇÃO NA FRENTE DE 0,50MM PB E COM PROTEÇÃO NOS OMBROS DE 0,25MMPB,ACABAMENTO EM NYLON IMPERMEÁVEL .COR: A ESCOLHER , PRODUTO QUE ATENDA ÁS NORMAS TÉCNICAS : ABTN,NBR IEC 61331-1:2004.APRESENTAR O CERTIFICADO DE APROVAÇÃO DO MTE (ALTURA 20MM- LARGURA750MM E COMPRIMENTO 1200MM).</t>
  </si>
  <si>
    <t>65</t>
  </si>
  <si>
    <t>06062</t>
  </si>
  <si>
    <t>VESTIMENTA DA PROTEÇÃO RADIÓLOGICA-PROTETOR DE TIREÓIDE ADULTO CONFECCIONADO EM BORRACHA PLUMBÍFERA FLEXIVEL COM EQUIVALÊNCIA EM CHUMBO DE 0,50MM,ACABAMENTO EM NYLON LAVÁVEL .COR: A ESCOLHER ,PRODUTO QUE ATENDA ÁS NORMAS TÉCNICAS :ABTN, NBR- IEC 61331-1:2004.APRESENTAR O CERTIFICADO DE APROVAÇÃO DO MTE. ( LARGURA :150MM E COMPRIMENTO 600MM ).</t>
  </si>
  <si>
    <t>66</t>
  </si>
  <si>
    <t>06063</t>
  </si>
  <si>
    <t>LUVA PLUMBÍFERA , TIPO ESCUDO, CONFECCIONADA EM BORRACHA PLUMBÍFERA FLEXÍVEL COM EQUIVALENCIA EM CHUMBO DE 0,50MM ,ACABAMENTO EM NYLON  LAVÁVEL , TAMANHO PADRONIZADO. COR: A ESCOLHER-COM REGISTRO NO MINISTÉRIO DA SAÚDE. (LARGURA:160MM E COMPRIMENTO 460MM).</t>
  </si>
  <si>
    <t>67</t>
  </si>
  <si>
    <t>06064</t>
  </si>
  <si>
    <t>CONJUNTO DE CHUVA SAMU, CONFORME TÊRMO DE REFERÊNCIA.</t>
  </si>
  <si>
    <t>68</t>
  </si>
  <si>
    <t>06996</t>
  </si>
  <si>
    <t>LUVA PARA PROCEDIMENTOS NÃO-CIRÚRGICOS. CONFECCIONADA EM 100% NITRILICA. SEM PULVERIZAÇÃO DE PÓ BIOABSORVIVEL. TOTALMENTE TEXTURIZADA, AMBIDESTRA, NÃO ESTÉRIL, DESCARTÁVEIS. EXCELENTE SENSIBILIDADE TÁTIL. PARA PROTEÇÃO DAS MÃOS DO USUÁRIO CONTRA AGENTES BIOLÓGICOS. PARA USO MÉDICO HOSPITALAR E ODONTOLÓGICO. POSSUIR REGISTRO NA  ANVISA. COM O CERTIFICADO DE APROVAÇÃO - CA. TAMANHOS VARIADOS. CAIXA COM 100 UNIDADES.</t>
  </si>
  <si>
    <t>69</t>
  </si>
  <si>
    <t>06997</t>
  </si>
  <si>
    <t>LUVA DE SEGURANÇA CONFECCIONADA EM BORRACHA NITRILICA, AMBIDESTRA, SUPERFICIE EXTERNA LISA. CAIXA COM 100 UNIDADES. PARA PROTEÇÃO DAS MÃOS DO USUÁRIO CONTRA RISCOS DE ORIGEM QUIMICA.  COR: AZUL TAMANHO VARIADOS. APRESENTAR O CERTIFICADO DE APROVAÇÃO NO MINISTÉRIO DO TRABALHO E EMPREGO- CA.</t>
  </si>
  <si>
    <t>70</t>
  </si>
  <si>
    <t>06998</t>
  </si>
  <si>
    <t>CALÇADO OCUPACIONAL, TIPO CALÇADO BAIXO, MODELO FEMININO, CONFECCIONADO EM MATERIAL POLIMÉRICO, COM SOLADO DE BORRACHA ANTIDERRAPANTE DE COR BEGE, COM ABSORÇÃO DE ENERGIA NO CALCANHAR, SOLADO RESISTENTE AO ESCORREGAMENTO EM PISO, RESISTENTE A ÁGUA. COM PALMILHA INTERNA REMOVIVEL. APRESENTAR O CERTIFICADO DE APROVAÇÃO NO MINISTÉRIO DO TRABALHO E EMPREGO-CA. COR: A ESCOLHER. TAMANHOS: VARIADOS.</t>
  </si>
  <si>
    <t>71</t>
  </si>
  <si>
    <t>06999</t>
  </si>
  <si>
    <t>CALÇADO OCUPACIONAL, TIPO BOTA, CONFECCIONADO EM EVA, SOLADO DE BORRACHA ANTIDERRAPANTE, RESISTENTE AO ESCORREGAMENTO EM PISO CERÂMICO, RESISTENTE Á ABSORÇÃO DE ENERGIA NA ÁREA DO SALTO, Á ISOLAÇÃO ELÉTRICA, ISOLAÇÃO CONTRA O FRIO E PRODUTOS QUIMICOS. APRESENTAR O CERTIFICADO DE APROVAÇÃO NO MINISTÉRIO DO TRABALHO E EMPREGO-CA. COR: A ESCOLHER. TAMANHOS: VARIADOS.</t>
  </si>
  <si>
    <t>72</t>
  </si>
  <si>
    <t>07000</t>
  </si>
  <si>
    <t>LUVA DE SEGURANÇA CONFECCIONADA DE BORRACHA NITRILICA, SEM REVESTIMENTO INTERNO, PALMA ANTIDERRAPANTE, PARA PROTEÇÃO CONTRA AGENTES QUIMICOS, PULVERIZAÇÃO DE DEFENSIVOS AGRICOLAS. COMPRIMENTO DA LUVA 33 CM. APRESENTAR O CERTIFICADO DE APROVAÇÃO NO MINISTÉRIO DO TRABALHO E EMPREGO - CA. TAMANHOS: VARIADOS.</t>
  </si>
  <si>
    <t>73</t>
  </si>
  <si>
    <t>07001</t>
  </si>
  <si>
    <t>CINTURÃO DE SEGURANÇA TIPO PARAQUEDISTA COM TALABARTE. CONFORME TÊRMO DE REFERÊNCIA.</t>
  </si>
  <si>
    <t>74</t>
  </si>
  <si>
    <t>07002</t>
  </si>
  <si>
    <t>AVENTAL DE CHUMBO COM PROTETOR DE TIREÓIDE ODONTOLÓGICO PARA PROTEÇÃO DO PACIENTE INFANTIL, CONFECCIONADO EM BORRACHA PLUMBÍFERA FLEXIVEL COM EQUIVALÊNCIA EM CHUMBO DE 0,50MM. ACABAMENTO EM NYLON, FECHAMENTO EM VELCRO. DIMENSÕES APROXIMADAS: 60X45CM. COM REGISTRO NO MINISTÉRIO DA SAÚDE.</t>
  </si>
  <si>
    <t>75</t>
  </si>
  <si>
    <t>08397</t>
  </si>
  <si>
    <t>CAPUZ OU BALACLAVA - CONFORME TERMO DE REFERENCIA</t>
  </si>
  <si>
    <t>76</t>
  </si>
  <si>
    <t>08398</t>
  </si>
  <si>
    <t>MANGA DE SEGURANÇA - CONFORME TERMO DE REFERENCIA</t>
  </si>
  <si>
    <t>77</t>
  </si>
  <si>
    <t>08399</t>
  </si>
  <si>
    <t>KITS REGULADORES PARA CILINDRO DE ACETILENO E OXIGENIO + MAÇARICO DE CORTE - CONFORME TERMO DE REFERENCIA.</t>
  </si>
  <si>
    <t>78</t>
  </si>
  <si>
    <t>08400</t>
  </si>
  <si>
    <t>RESPIRADOR DESCARTÁVEL TIPO PFF2 “S”, SEM VÁLVULA. RESPIRADOR PURIFICADOR DE AR TIPO PEÇA SEMI FACIAL FILTRANTE PARA PARTICULAS, CLASSE PFF2 “S”, FORMATO DOBRÁVEL. EQUIPAMENTO CERTIFICADO JUNTO A INMETRO, E OUTROS LAUDOS DE ENSAIO EMITIDOS POR LABORATÓRIO ACREDITADOS PELO INMETRO</t>
  </si>
  <si>
    <t>79</t>
  </si>
  <si>
    <t>08401</t>
  </si>
  <si>
    <t>MACACÃO DE SEGURANÇA - CONFORME TERMO DE REFERÊNCIA</t>
  </si>
  <si>
    <t>80</t>
  </si>
  <si>
    <t>08402</t>
  </si>
  <si>
    <t>PROTETOR SOLAR, CONFORME TERMO DE REFERENCIA</t>
  </si>
  <si>
    <t>81</t>
  </si>
  <si>
    <t>08403</t>
  </si>
  <si>
    <t>PROTETOR FACIAL CONFORME TERMO DE REFERENCIA</t>
  </si>
  <si>
    <t>82</t>
  </si>
  <si>
    <t>08404</t>
  </si>
  <si>
    <t>CALÇADO OCUPACIONAL TIPO BOTINA, CONFORME TERMO DE REFERENCIA</t>
  </si>
  <si>
    <t>83</t>
  </si>
  <si>
    <t>08405</t>
  </si>
  <si>
    <t>EPI - MOSQUETÃO OVAL EM AÇO - CONFORME TERMO DE REFERÊNCIA</t>
  </si>
  <si>
    <t>84</t>
  </si>
  <si>
    <t>08406</t>
  </si>
  <si>
    <t>EPI - POLIA DUPLA EM INOX PARA LINHA DE VIDA - CONFORME TERMO DE REFERÊNCIA</t>
  </si>
  <si>
    <t>85</t>
  </si>
  <si>
    <t>08407</t>
  </si>
  <si>
    <t>EPI - FREIO ABS - CONFORME TERMO DE REFERÊNCIA</t>
  </si>
  <si>
    <t>86</t>
  </si>
  <si>
    <t>08408</t>
  </si>
  <si>
    <t>EPI - GANCHO E BASTÃO DE ANCORAGEM COMPOSTO DE 05 ELEMENTOS- CONFORME TERMO DE REFERÊNCIA</t>
  </si>
  <si>
    <t>87</t>
  </si>
  <si>
    <t>08409</t>
  </si>
  <si>
    <t>TRAVA-QUEDAS CONFORME TERMO REFERENCIA</t>
  </si>
  <si>
    <t>88</t>
  </si>
  <si>
    <t>08410</t>
  </si>
  <si>
    <t>AVENTAL TIPO CAPOTE MANGA LONGA. CONFECCIONADO EM PVC IMPERMEÁVEL. COM ELÁSTICO NOS PUNHOS. MÍNIMO DE 1,20M DE COMPRIMENTO. FECHAMENTO NO PESCOÇO, COSTAS E CINTURA. INDICADO PARA HOSPITAIS, INDÚSTRIA FARMACÊUTICA, QUÍMICA E ALIMENTÍCIA.</t>
  </si>
  <si>
    <t>VALOR TOTAL</t>
  </si>
  <si>
    <t>Declaro que examinei, conheço e me submeto a todas as condições contidas no Edital da presente Licitação modalidade PREGÃO PRESENCIAL Nº 0109/2020,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</si>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</sst>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416]dddd\,\ d&quot; de &quot;mmmm&quot; de &quot;yyyy"/>
    <numFmt numFmtId="172" formatCode="#,###,##0.00"/>
    <numFmt numFmtId="173" formatCode="#,###,##0.000"/>
    <numFmt numFmtId="174" formatCode="R$ #,###,##0.00"/>
  </numFmts>
  <fonts count="56">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89">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 fontId="6" fillId="0" borderId="10" xfId="0" applyNumberFormat="1" applyFont="1" applyBorder="1" applyAlignment="1">
      <alignment horizontal="right" vertical="center" wrapText="1"/>
    </xf>
    <xf numFmtId="0" fontId="7" fillId="0" borderId="0" xfId="0" applyFont="1" applyAlignment="1">
      <alignment horizontal="center"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5" fillId="0" borderId="10" xfId="0" applyNumberFormat="1" applyFont="1" applyBorder="1" applyAlignment="1">
      <alignment horizontal="right" vertical="center" wrapText="1"/>
    </xf>
    <xf numFmtId="1"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justify"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170" fontId="6" fillId="0" borderId="10" xfId="0" applyNumberFormat="1" applyFont="1" applyBorder="1" applyAlignment="1" applyProtection="1">
      <alignment horizontal="right" vertical="center" wrapText="1"/>
      <protection locked="0"/>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49" fontId="2" fillId="0" borderId="14" xfId="0" applyNumberFormat="1" applyFont="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1" fontId="3" fillId="33" borderId="11" xfId="0" applyNumberFormat="1" applyFont="1" applyFill="1" applyBorder="1" applyAlignment="1" applyProtection="1">
      <alignment horizontal="left" vertical="center" wrapText="1"/>
      <protection locked="0"/>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5" xfId="0" applyNumberFormat="1" applyFont="1" applyFill="1" applyBorder="1" applyAlignment="1" applyProtection="1">
      <alignment horizontal="left" vertical="center" wrapText="1"/>
      <protection locked="0"/>
    </xf>
    <xf numFmtId="49" fontId="8" fillId="0" borderId="17"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49" fontId="8" fillId="0" borderId="17"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1" fontId="8" fillId="0" borderId="17" xfId="0" applyNumberFormat="1" applyFont="1" applyBorder="1" applyAlignment="1">
      <alignment horizontal="center" vertical="center" textRotation="90" wrapText="1"/>
    </xf>
    <xf numFmtId="0" fontId="10" fillId="0" borderId="18" xfId="0" applyFont="1" applyBorder="1" applyAlignment="1">
      <alignment textRotation="90"/>
    </xf>
    <xf numFmtId="49" fontId="3" fillId="33" borderId="11"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0" fontId="3" fillId="34" borderId="11" xfId="0" applyNumberFormat="1" applyFont="1" applyFill="1" applyBorder="1" applyAlignment="1">
      <alignment horizontal="left" vertical="center"/>
    </xf>
    <xf numFmtId="0" fontId="3" fillId="34" borderId="12" xfId="0" applyNumberFormat="1" applyFont="1" applyFill="1" applyBorder="1" applyAlignment="1">
      <alignment horizontal="left" vertical="center"/>
    </xf>
    <xf numFmtId="0" fontId="3" fillId="34" borderId="13" xfId="0" applyNumberFormat="1" applyFont="1" applyFill="1" applyBorder="1" applyAlignment="1">
      <alignment horizontal="left" vertical="center"/>
    </xf>
    <xf numFmtId="1" fontId="8" fillId="0" borderId="18" xfId="0" applyNumberFormat="1" applyFont="1" applyBorder="1" applyAlignment="1">
      <alignment horizontal="center" vertical="center" textRotation="90" wrapText="1"/>
    </xf>
    <xf numFmtId="1" fontId="1" fillId="0" borderId="0" xfId="0" applyNumberFormat="1" applyFont="1" applyAlignment="1" applyProtection="1">
      <alignment horizontal="center" vertical="center" wrapText="1"/>
      <protection locked="0"/>
    </xf>
    <xf numFmtId="49" fontId="2" fillId="0" borderId="19" xfId="0" applyNumberFormat="1" applyFont="1" applyBorder="1" applyAlignment="1" applyProtection="1">
      <alignment horizontal="left" vertical="center" wrapText="1"/>
      <protection locked="0"/>
    </xf>
    <xf numFmtId="49" fontId="2" fillId="0" borderId="20" xfId="0" applyNumberFormat="1" applyFont="1" applyBorder="1" applyAlignment="1" applyProtection="1">
      <alignment horizontal="left" vertical="center" wrapText="1"/>
      <protection locked="0"/>
    </xf>
    <xf numFmtId="1" fontId="8" fillId="0" borderId="17" xfId="0" applyNumberFormat="1" applyFont="1" applyBorder="1" applyAlignment="1">
      <alignment horizontal="center" vertical="center" wrapText="1"/>
    </xf>
    <xf numFmtId="1" fontId="8" fillId="0" borderId="18" xfId="0" applyNumberFormat="1" applyFont="1" applyBorder="1" applyAlignment="1">
      <alignment horizontal="center" vertical="center" wrapText="1"/>
    </xf>
    <xf numFmtId="49" fontId="3" fillId="33" borderId="12" xfId="0" applyNumberFormat="1" applyFont="1" applyFill="1" applyBorder="1" applyAlignment="1" applyProtection="1">
      <alignment horizontal="left" vertical="center" wrapText="1"/>
      <protection locked="0"/>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35"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21" xfId="0" applyFont="1" applyBorder="1" applyAlignment="1">
      <alignment horizontal="center" wrapText="1"/>
    </xf>
    <xf numFmtId="0" fontId="31" fillId="0" borderId="21" xfId="0" applyFont="1" applyBorder="1" applyAlignment="1">
      <alignment horizontal="justify" vertical="top" wrapText="1"/>
    </xf>
    <xf numFmtId="0" fontId="34" fillId="0" borderId="21" xfId="0" applyFont="1" applyBorder="1" applyAlignment="1">
      <alignment horizontal="center" wrapText="1"/>
    </xf>
    <xf numFmtId="0" fontId="34" fillId="0" borderId="21" xfId="0" applyFont="1" applyBorder="1" applyAlignment="1">
      <alignment horizontal="center" wrapText="1"/>
    </xf>
    <xf numFmtId="0" fontId="34" fillId="0" borderId="21" xfId="0" applyFont="1" applyBorder="1" applyAlignment="1">
      <alignment horizontal="right" vertical="center" wrapText="1"/>
    </xf>
    <xf numFmtId="0" fontId="34" fillId="0" borderId="21" xfId="0" applyFont="1" applyBorder="1" applyAlignment="1">
      <alignment horizontal="justify"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172" fontId="34" fillId="0" borderId="21" xfId="0" applyFont="1" applyBorder="1" applyAlignment="1">
      <alignment horizontal="right" vertical="center" wrapText="1"/>
    </xf>
    <xf numFmtId="173" fontId="34" fillId="0" borderId="21" xfId="0" applyFont="1" applyBorder="1" applyAlignment="1">
      <alignment horizontal="right" vertical="center" wrapText="1"/>
    </xf>
    <xf numFmtId="172" fontId="34" fillId="0" borderId="21" xfId="0" applyFont="1" applyBorder="1" applyAlignment="1">
      <alignment horizontal="center" vertical="center" wrapText="1"/>
    </xf>
    <xf numFmtId="174" fontId="9" fillId="0" borderId="21" xfId="0" applyFont="1" applyBorder="1" applyAlignment="1">
      <alignment horizontal="center" vertical="center"/>
    </xf>
    <xf numFmtId="172" fontId="33" fillId="0" borderId="21" xfId="0" applyFont="1" applyBorder="1" applyAlignment="1">
      <alignment horizontal="right" vertical="center" wrapText="1"/>
    </xf>
    <xf numFmtId="173" fontId="33" fillId="0" borderId="21" xfId="0" applyFont="1" applyBorder="1" applyAlignment="1">
      <alignment horizontal="right" vertical="center" wrapText="1"/>
    </xf>
    <xf numFmtId="0" fontId="32"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7"/>
  <sheetViews>
    <sheetView tabSelected="1" zoomScalePageLayoutView="0" workbookViewId="0" topLeftCell="A1">
      <pane ySplit="15" topLeftCell="A16" activePane="bottomLeft" state="frozen"/>
      <selection pane="topLeft" activeCell="A1" sqref="A1"/>
      <selection pane="bottomLeft" activeCell="A12" sqref="A12:D12"/>
    </sheetView>
  </sheetViews>
  <sheetFormatPr defaultColWidth="15.140625" defaultRowHeight="12.75"/>
  <cols>
    <col min="1" max="2" width="4.140625" style="23" customWidth="1"/>
    <col min="3" max="3" width="5.57421875" style="23" customWidth="1"/>
    <col min="4" max="4" width="49.57421875" style="24" customWidth="1"/>
    <col min="5" max="5" width="6.7109375" style="25" customWidth="1"/>
    <col min="6" max="6" width="10.7109375" style="26" customWidth="1"/>
    <col min="7" max="7" width="16.7109375" style="25" customWidth="1"/>
    <col min="8" max="8" width="12.7109375" style="25" customWidth="1"/>
    <col min="9" max="10" width="10.57421875" style="26" customWidth="1"/>
    <col min="11" max="16384" width="15.140625" style="27" customWidth="1"/>
  </cols>
  <sheetData>
    <row r="1" spans="1:10" s="1" customFormat="1" ht="12.75">
      <c r="A1" s="87" t="s">
        <v>0</v>
      </c>
      <c r="B1" s="58"/>
      <c r="C1" s="58"/>
      <c r="D1" s="58"/>
      <c r="E1" s="58"/>
      <c r="F1" s="58"/>
      <c r="G1" s="58"/>
      <c r="H1" s="58"/>
      <c r="I1" s="58"/>
      <c r="J1" s="58"/>
    </row>
    <row r="2" spans="1:10" s="1" customFormat="1" ht="12.75">
      <c r="A2" s="58" t="s">
        <v>1</v>
      </c>
      <c r="B2" s="58"/>
      <c r="C2" s="58"/>
      <c r="D2" s="58"/>
      <c r="E2" s="58"/>
      <c r="F2" s="58"/>
      <c r="G2" s="58"/>
      <c r="H2" s="58"/>
      <c r="I2" s="58"/>
      <c r="J2" s="58"/>
    </row>
    <row r="3" spans="1:10" s="2" customFormat="1" ht="8.25" customHeight="1">
      <c r="A3" s="39" t="s">
        <v>2</v>
      </c>
      <c r="B3" s="40"/>
      <c r="C3" s="40"/>
      <c r="D3" s="41"/>
      <c r="E3" s="43" t="s">
        <v>3</v>
      </c>
      <c r="F3" s="44"/>
      <c r="G3" s="45"/>
      <c r="H3" s="34" t="s">
        <v>4</v>
      </c>
      <c r="I3" s="42"/>
      <c r="J3" s="35"/>
    </row>
    <row r="4" spans="1:10" s="3" customFormat="1" ht="13.5" customHeight="1">
      <c r="A4" s="80" t="s">
        <v>27</v>
      </c>
      <c r="B4" s="32"/>
      <c r="C4" s="32"/>
      <c r="D4" s="33"/>
      <c r="E4" s="80" t="s">
        <v>28</v>
      </c>
      <c r="F4" s="65"/>
      <c r="G4" s="66"/>
      <c r="H4" s="80" t="s">
        <v>29</v>
      </c>
      <c r="I4" s="68"/>
      <c r="J4" s="69"/>
    </row>
    <row r="5" spans="1:10" s="2" customFormat="1" ht="8.25" customHeight="1">
      <c r="A5" s="43" t="s">
        <v>5</v>
      </c>
      <c r="B5" s="44"/>
      <c r="C5" s="44"/>
      <c r="D5" s="44"/>
      <c r="E5" s="44"/>
      <c r="F5" s="45"/>
      <c r="G5" s="59" t="s">
        <v>6</v>
      </c>
      <c r="H5" s="60"/>
      <c r="I5" s="34" t="s">
        <v>21</v>
      </c>
      <c r="J5" s="35"/>
    </row>
    <row r="6" spans="1:10" s="3" customFormat="1" ht="13.5" customHeight="1">
      <c r="A6" s="36"/>
      <c r="B6" s="37"/>
      <c r="C6" s="37"/>
      <c r="D6" s="37"/>
      <c r="E6" s="37"/>
      <c r="F6" s="38"/>
      <c r="G6" s="36"/>
      <c r="H6" s="38"/>
      <c r="I6" s="52"/>
      <c r="J6" s="53"/>
    </row>
    <row r="7" spans="1:10" s="2" customFormat="1" ht="8.25" customHeight="1">
      <c r="A7" s="39" t="s">
        <v>7</v>
      </c>
      <c r="B7" s="40"/>
      <c r="C7" s="40"/>
      <c r="D7" s="41"/>
      <c r="E7" s="34" t="s">
        <v>8</v>
      </c>
      <c r="F7" s="42"/>
      <c r="G7" s="42"/>
      <c r="H7" s="35"/>
      <c r="I7" s="34" t="s">
        <v>10</v>
      </c>
      <c r="J7" s="35"/>
    </row>
    <row r="8" spans="1:10" s="3" customFormat="1" ht="13.5" customHeight="1">
      <c r="A8" s="36"/>
      <c r="B8" s="37"/>
      <c r="C8" s="37"/>
      <c r="D8" s="38"/>
      <c r="E8" s="36"/>
      <c r="F8" s="37"/>
      <c r="G8" s="37"/>
      <c r="H8" s="38"/>
      <c r="I8" s="52"/>
      <c r="J8" s="53"/>
    </row>
    <row r="9" spans="1:10" s="2" customFormat="1" ht="8.25">
      <c r="A9" s="39" t="s">
        <v>9</v>
      </c>
      <c r="B9" s="40"/>
      <c r="C9" s="40"/>
      <c r="D9" s="41"/>
      <c r="E9" s="34" t="s">
        <v>11</v>
      </c>
      <c r="F9" s="42"/>
      <c r="G9" s="34" t="s">
        <v>22</v>
      </c>
      <c r="H9" s="42"/>
      <c r="I9" s="42"/>
      <c r="J9" s="35"/>
    </row>
    <row r="10" spans="1:10" s="3" customFormat="1" ht="13.5" customHeight="1">
      <c r="A10" s="36"/>
      <c r="B10" s="37"/>
      <c r="C10" s="37"/>
      <c r="D10" s="38"/>
      <c r="E10" s="52"/>
      <c r="F10" s="53"/>
      <c r="G10" s="54"/>
      <c r="H10" s="55"/>
      <c r="I10" s="55"/>
      <c r="J10" s="56"/>
    </row>
    <row r="11" spans="1:10" s="2" customFormat="1" ht="8.25" customHeight="1">
      <c r="A11" s="39" t="s">
        <v>12</v>
      </c>
      <c r="B11" s="40"/>
      <c r="C11" s="40"/>
      <c r="D11" s="41"/>
      <c r="E11" s="34" t="s">
        <v>13</v>
      </c>
      <c r="F11" s="35"/>
      <c r="G11" s="39" t="s">
        <v>14</v>
      </c>
      <c r="H11" s="40"/>
      <c r="I11" s="40"/>
      <c r="J11" s="41"/>
    </row>
    <row r="12" spans="1:10" s="2" customFormat="1" ht="13.5" customHeight="1">
      <c r="A12" s="36"/>
      <c r="B12" s="37"/>
      <c r="C12" s="37"/>
      <c r="D12" s="38"/>
      <c r="E12" s="52"/>
      <c r="F12" s="53"/>
      <c r="G12" s="52"/>
      <c r="H12" s="63"/>
      <c r="I12" s="63"/>
      <c r="J12" s="53"/>
    </row>
    <row r="13" spans="1:10" s="7" customFormat="1" ht="8.25">
      <c r="A13" s="4"/>
      <c r="B13" s="4"/>
      <c r="C13" s="4"/>
      <c r="D13" s="4"/>
      <c r="E13" s="4"/>
      <c r="F13" s="5"/>
      <c r="G13" s="6"/>
      <c r="H13" s="6"/>
      <c r="I13" s="5"/>
      <c r="J13" s="5"/>
    </row>
    <row r="14" spans="1:10" s="7" customFormat="1" ht="13.5" customHeight="1">
      <c r="A14" s="50" t="s">
        <v>16</v>
      </c>
      <c r="B14" s="50" t="s">
        <v>15</v>
      </c>
      <c r="C14" s="50" t="s">
        <v>23</v>
      </c>
      <c r="D14" s="61" t="s">
        <v>18</v>
      </c>
      <c r="E14" s="61" t="s">
        <v>17</v>
      </c>
      <c r="F14" s="48" t="s">
        <v>24</v>
      </c>
      <c r="G14" s="48" t="s">
        <v>19</v>
      </c>
      <c r="H14" s="46" t="s">
        <v>20</v>
      </c>
      <c r="I14" s="48" t="s">
        <v>25</v>
      </c>
      <c r="J14" s="48" t="s">
        <v>26</v>
      </c>
    </row>
    <row r="15" spans="1:10" s="7" customFormat="1" ht="8.25">
      <c r="A15" s="51"/>
      <c r="B15" s="57"/>
      <c r="C15" s="57"/>
      <c r="D15" s="62"/>
      <c r="E15" s="62"/>
      <c r="F15" s="49"/>
      <c r="G15" s="49"/>
      <c r="H15" s="47"/>
      <c r="I15" s="49"/>
      <c r="J15" s="49"/>
    </row>
    <row r="16" spans="1:10" s="13" customFormat="1" ht="14.25">
      <c r="A16" s="72" t="s">
        <v>30</v>
      </c>
      <c r="B16" s="71" t="s">
        <v>31</v>
      </c>
      <c r="C16" s="72" t="s">
        <v>32</v>
      </c>
      <c r="D16" s="78" t="s">
        <v>33</v>
      </c>
      <c r="E16" s="72" t="s">
        <v>34</v>
      </c>
      <c r="F16" s="83">
        <v>30</v>
      </c>
      <c r="G16" s="28"/>
      <c r="H16" s="28"/>
      <c r="I16" s="30">
        <v>0</v>
      </c>
      <c r="J16" s="12">
        <f aca="true" t="shared" si="0" ref="J16:J79">SUM(F16*I16)</f>
        <v>0</v>
      </c>
    </row>
    <row r="17" spans="1:10" s="13" customFormat="1" ht="14.25">
      <c r="A17" s="72" t="s">
        <v>30</v>
      </c>
      <c r="B17" s="71" t="s">
        <v>35</v>
      </c>
      <c r="C17" s="72" t="s">
        <v>36</v>
      </c>
      <c r="D17" s="78" t="s">
        <v>37</v>
      </c>
      <c r="E17" s="72" t="s">
        <v>34</v>
      </c>
      <c r="F17" s="83">
        <v>1400</v>
      </c>
      <c r="G17" s="28"/>
      <c r="H17" s="28"/>
      <c r="I17" s="30">
        <v>0</v>
      </c>
      <c r="J17" s="12">
        <f t="shared" si="0"/>
        <v>0</v>
      </c>
    </row>
    <row r="18" spans="1:10" s="13" customFormat="1" ht="14.25">
      <c r="A18" s="72" t="s">
        <v>30</v>
      </c>
      <c r="B18" s="71" t="s">
        <v>38</v>
      </c>
      <c r="C18" s="72" t="s">
        <v>39</v>
      </c>
      <c r="D18" s="78" t="s">
        <v>40</v>
      </c>
      <c r="E18" s="72" t="s">
        <v>34</v>
      </c>
      <c r="F18" s="83">
        <v>10</v>
      </c>
      <c r="G18" s="28"/>
      <c r="H18" s="28"/>
      <c r="I18" s="30">
        <v>0</v>
      </c>
      <c r="J18" s="12">
        <f t="shared" si="0"/>
        <v>0</v>
      </c>
    </row>
    <row r="19" spans="1:10" s="13" customFormat="1" ht="14.25">
      <c r="A19" s="72" t="s">
        <v>30</v>
      </c>
      <c r="B19" s="71" t="s">
        <v>41</v>
      </c>
      <c r="C19" s="72" t="s">
        <v>42</v>
      </c>
      <c r="D19" s="78" t="s">
        <v>43</v>
      </c>
      <c r="E19" s="72" t="s">
        <v>44</v>
      </c>
      <c r="F19" s="83">
        <v>10</v>
      </c>
      <c r="G19" s="28"/>
      <c r="H19" s="28"/>
      <c r="I19" s="30">
        <v>0</v>
      </c>
      <c r="J19" s="12">
        <f t="shared" si="0"/>
        <v>0</v>
      </c>
    </row>
    <row r="20" spans="1:10" s="13" customFormat="1" ht="14.25">
      <c r="A20" s="72" t="s">
        <v>30</v>
      </c>
      <c r="B20" s="71" t="s">
        <v>45</v>
      </c>
      <c r="C20" s="72" t="s">
        <v>46</v>
      </c>
      <c r="D20" s="78" t="s">
        <v>47</v>
      </c>
      <c r="E20" s="72" t="s">
        <v>48</v>
      </c>
      <c r="F20" s="83">
        <v>7650</v>
      </c>
      <c r="G20" s="28"/>
      <c r="H20" s="28"/>
      <c r="I20" s="30">
        <v>0</v>
      </c>
      <c r="J20" s="12">
        <f t="shared" si="0"/>
        <v>0</v>
      </c>
    </row>
    <row r="21" spans="1:10" s="13" customFormat="1" ht="14.25">
      <c r="A21" s="72" t="s">
        <v>30</v>
      </c>
      <c r="B21" s="71" t="s">
        <v>49</v>
      </c>
      <c r="C21" s="72" t="s">
        <v>50</v>
      </c>
      <c r="D21" s="78" t="s">
        <v>51</v>
      </c>
      <c r="E21" s="72" t="s">
        <v>52</v>
      </c>
      <c r="F21" s="83">
        <v>3120</v>
      </c>
      <c r="G21" s="28"/>
      <c r="H21" s="28"/>
      <c r="I21" s="30">
        <v>0</v>
      </c>
      <c r="J21" s="12">
        <f t="shared" si="0"/>
        <v>0</v>
      </c>
    </row>
    <row r="22" spans="1:10" s="13" customFormat="1" ht="14.25">
      <c r="A22" s="72" t="s">
        <v>30</v>
      </c>
      <c r="B22" s="71" t="s">
        <v>53</v>
      </c>
      <c r="C22" s="72" t="s">
        <v>54</v>
      </c>
      <c r="D22" s="78" t="s">
        <v>55</v>
      </c>
      <c r="E22" s="72" t="s">
        <v>34</v>
      </c>
      <c r="F22" s="83">
        <v>30</v>
      </c>
      <c r="G22" s="28"/>
      <c r="H22" s="28"/>
      <c r="I22" s="30">
        <v>0</v>
      </c>
      <c r="J22" s="12">
        <f t="shared" si="0"/>
        <v>0</v>
      </c>
    </row>
    <row r="23" spans="1:10" s="13" customFormat="1" ht="14.25">
      <c r="A23" s="72" t="s">
        <v>30</v>
      </c>
      <c r="B23" s="71" t="s">
        <v>56</v>
      </c>
      <c r="C23" s="72" t="s">
        <v>57</v>
      </c>
      <c r="D23" s="78" t="s">
        <v>58</v>
      </c>
      <c r="E23" s="72" t="s">
        <v>34</v>
      </c>
      <c r="F23" s="83">
        <v>30</v>
      </c>
      <c r="G23" s="28"/>
      <c r="H23" s="28"/>
      <c r="I23" s="30">
        <v>0</v>
      </c>
      <c r="J23" s="12">
        <f t="shared" si="0"/>
        <v>0</v>
      </c>
    </row>
    <row r="24" spans="1:10" s="13" customFormat="1" ht="14.25">
      <c r="A24" s="72" t="s">
        <v>30</v>
      </c>
      <c r="B24" s="71" t="s">
        <v>59</v>
      </c>
      <c r="C24" s="72" t="s">
        <v>60</v>
      </c>
      <c r="D24" s="78" t="s">
        <v>61</v>
      </c>
      <c r="E24" s="72" t="s">
        <v>34</v>
      </c>
      <c r="F24" s="83">
        <v>2000</v>
      </c>
      <c r="G24" s="28"/>
      <c r="H24" s="28"/>
      <c r="I24" s="30">
        <v>0</v>
      </c>
      <c r="J24" s="12">
        <f t="shared" si="0"/>
        <v>0</v>
      </c>
    </row>
    <row r="25" spans="1:10" s="13" customFormat="1" ht="14.25">
      <c r="A25" s="72" t="s">
        <v>30</v>
      </c>
      <c r="B25" s="71" t="s">
        <v>62</v>
      </c>
      <c r="C25" s="72" t="s">
        <v>63</v>
      </c>
      <c r="D25" s="78" t="s">
        <v>64</v>
      </c>
      <c r="E25" s="72" t="s">
        <v>44</v>
      </c>
      <c r="F25" s="83">
        <v>4000</v>
      </c>
      <c r="G25" s="28"/>
      <c r="H25" s="28"/>
      <c r="I25" s="30">
        <v>0</v>
      </c>
      <c r="J25" s="12">
        <f t="shared" si="0"/>
        <v>0</v>
      </c>
    </row>
    <row r="26" spans="1:10" s="13" customFormat="1" ht="14.25">
      <c r="A26" s="72" t="s">
        <v>30</v>
      </c>
      <c r="B26" s="71" t="s">
        <v>65</v>
      </c>
      <c r="C26" s="72" t="s">
        <v>66</v>
      </c>
      <c r="D26" s="78" t="s">
        <v>67</v>
      </c>
      <c r="E26" s="72" t="s">
        <v>34</v>
      </c>
      <c r="F26" s="83">
        <v>11000</v>
      </c>
      <c r="G26" s="28"/>
      <c r="H26" s="28"/>
      <c r="I26" s="30">
        <v>0</v>
      </c>
      <c r="J26" s="12">
        <f t="shared" si="0"/>
        <v>0</v>
      </c>
    </row>
    <row r="27" spans="1:10" s="13" customFormat="1" ht="14.25">
      <c r="A27" s="72" t="s">
        <v>30</v>
      </c>
      <c r="B27" s="71" t="s">
        <v>68</v>
      </c>
      <c r="C27" s="72" t="s">
        <v>69</v>
      </c>
      <c r="D27" s="78" t="s">
        <v>70</v>
      </c>
      <c r="E27" s="72" t="s">
        <v>34</v>
      </c>
      <c r="F27" s="83">
        <v>30</v>
      </c>
      <c r="G27" s="28"/>
      <c r="H27" s="28"/>
      <c r="I27" s="30">
        <v>0</v>
      </c>
      <c r="J27" s="12">
        <f t="shared" si="0"/>
        <v>0</v>
      </c>
    </row>
    <row r="28" spans="1:10" s="13" customFormat="1" ht="14.25">
      <c r="A28" s="72" t="s">
        <v>30</v>
      </c>
      <c r="B28" s="71" t="s">
        <v>71</v>
      </c>
      <c r="C28" s="72" t="s">
        <v>72</v>
      </c>
      <c r="D28" s="78" t="s">
        <v>73</v>
      </c>
      <c r="E28" s="72" t="s">
        <v>44</v>
      </c>
      <c r="F28" s="83">
        <v>5</v>
      </c>
      <c r="G28" s="28"/>
      <c r="H28" s="28"/>
      <c r="I28" s="30">
        <v>0</v>
      </c>
      <c r="J28" s="12">
        <f t="shared" si="0"/>
        <v>0</v>
      </c>
    </row>
    <row r="29" spans="1:10" s="13" customFormat="1" ht="14.25">
      <c r="A29" s="72" t="s">
        <v>30</v>
      </c>
      <c r="B29" s="71" t="s">
        <v>74</v>
      </c>
      <c r="C29" s="72" t="s">
        <v>75</v>
      </c>
      <c r="D29" s="78" t="s">
        <v>76</v>
      </c>
      <c r="E29" s="72" t="s">
        <v>34</v>
      </c>
      <c r="F29" s="83">
        <v>8</v>
      </c>
      <c r="G29" s="28"/>
      <c r="H29" s="28"/>
      <c r="I29" s="30">
        <v>0</v>
      </c>
      <c r="J29" s="12">
        <f t="shared" si="0"/>
        <v>0</v>
      </c>
    </row>
    <row r="30" spans="1:10" s="13" customFormat="1" ht="14.25">
      <c r="A30" s="72" t="s">
        <v>30</v>
      </c>
      <c r="B30" s="71" t="s">
        <v>77</v>
      </c>
      <c r="C30" s="72" t="s">
        <v>78</v>
      </c>
      <c r="D30" s="78" t="s">
        <v>79</v>
      </c>
      <c r="E30" s="72" t="s">
        <v>34</v>
      </c>
      <c r="F30" s="83">
        <v>45</v>
      </c>
      <c r="G30" s="28"/>
      <c r="H30" s="28"/>
      <c r="I30" s="30">
        <v>0</v>
      </c>
      <c r="J30" s="12">
        <f t="shared" si="0"/>
        <v>0</v>
      </c>
    </row>
    <row r="31" spans="1:10" s="13" customFormat="1" ht="14.25">
      <c r="A31" s="72" t="s">
        <v>30</v>
      </c>
      <c r="B31" s="71" t="s">
        <v>80</v>
      </c>
      <c r="C31" s="72" t="s">
        <v>81</v>
      </c>
      <c r="D31" s="78" t="s">
        <v>82</v>
      </c>
      <c r="E31" s="72" t="s">
        <v>34</v>
      </c>
      <c r="F31" s="83">
        <v>55</v>
      </c>
      <c r="G31" s="28"/>
      <c r="H31" s="28"/>
      <c r="I31" s="30">
        <v>0</v>
      </c>
      <c r="J31" s="12">
        <f t="shared" si="0"/>
        <v>0</v>
      </c>
    </row>
    <row r="32" spans="1:10" s="13" customFormat="1" ht="14.25">
      <c r="A32" s="72" t="s">
        <v>30</v>
      </c>
      <c r="B32" s="71" t="s">
        <v>83</v>
      </c>
      <c r="C32" s="72" t="s">
        <v>84</v>
      </c>
      <c r="D32" s="78" t="s">
        <v>85</v>
      </c>
      <c r="E32" s="72" t="s">
        <v>34</v>
      </c>
      <c r="F32" s="83">
        <v>55</v>
      </c>
      <c r="G32" s="28"/>
      <c r="H32" s="28"/>
      <c r="I32" s="30">
        <v>0</v>
      </c>
      <c r="J32" s="12">
        <f t="shared" si="0"/>
        <v>0</v>
      </c>
    </row>
    <row r="33" spans="1:10" s="13" customFormat="1" ht="14.25">
      <c r="A33" s="72" t="s">
        <v>30</v>
      </c>
      <c r="B33" s="71" t="s">
        <v>86</v>
      </c>
      <c r="C33" s="72" t="s">
        <v>87</v>
      </c>
      <c r="D33" s="78" t="s">
        <v>88</v>
      </c>
      <c r="E33" s="72" t="s">
        <v>34</v>
      </c>
      <c r="F33" s="83">
        <v>55</v>
      </c>
      <c r="G33" s="28"/>
      <c r="H33" s="28"/>
      <c r="I33" s="30">
        <v>0</v>
      </c>
      <c r="J33" s="12">
        <f t="shared" si="0"/>
        <v>0</v>
      </c>
    </row>
    <row r="34" spans="1:10" s="13" customFormat="1" ht="14.25">
      <c r="A34" s="72" t="s">
        <v>30</v>
      </c>
      <c r="B34" s="71" t="s">
        <v>89</v>
      </c>
      <c r="C34" s="72" t="s">
        <v>90</v>
      </c>
      <c r="D34" s="78" t="s">
        <v>91</v>
      </c>
      <c r="E34" s="72" t="s">
        <v>34</v>
      </c>
      <c r="F34" s="83">
        <v>65</v>
      </c>
      <c r="G34" s="28"/>
      <c r="H34" s="28"/>
      <c r="I34" s="30">
        <v>0</v>
      </c>
      <c r="J34" s="12">
        <f t="shared" si="0"/>
        <v>0</v>
      </c>
    </row>
    <row r="35" spans="1:10" s="13" customFormat="1" ht="14.25">
      <c r="A35" s="72" t="s">
        <v>30</v>
      </c>
      <c r="B35" s="71" t="s">
        <v>92</v>
      </c>
      <c r="C35" s="72" t="s">
        <v>93</v>
      </c>
      <c r="D35" s="78" t="s">
        <v>94</v>
      </c>
      <c r="E35" s="72" t="s">
        <v>34</v>
      </c>
      <c r="F35" s="83">
        <v>55</v>
      </c>
      <c r="G35" s="28"/>
      <c r="H35" s="28"/>
      <c r="I35" s="30">
        <v>0</v>
      </c>
      <c r="J35" s="12">
        <f t="shared" si="0"/>
        <v>0</v>
      </c>
    </row>
    <row r="36" spans="1:10" s="13" customFormat="1" ht="14.25">
      <c r="A36" s="72" t="s">
        <v>30</v>
      </c>
      <c r="B36" s="71" t="s">
        <v>95</v>
      </c>
      <c r="C36" s="72" t="s">
        <v>96</v>
      </c>
      <c r="D36" s="78" t="s">
        <v>97</v>
      </c>
      <c r="E36" s="72" t="s">
        <v>34</v>
      </c>
      <c r="F36" s="83">
        <v>300</v>
      </c>
      <c r="G36" s="28"/>
      <c r="H36" s="28"/>
      <c r="I36" s="30">
        <v>0</v>
      </c>
      <c r="J36" s="12">
        <f t="shared" si="0"/>
        <v>0</v>
      </c>
    </row>
    <row r="37" spans="1:10" s="13" customFormat="1" ht="14.25">
      <c r="A37" s="72" t="s">
        <v>30</v>
      </c>
      <c r="B37" s="71" t="s">
        <v>98</v>
      </c>
      <c r="C37" s="72" t="s">
        <v>99</v>
      </c>
      <c r="D37" s="78" t="s">
        <v>100</v>
      </c>
      <c r="E37" s="72" t="s">
        <v>34</v>
      </c>
      <c r="F37" s="83">
        <v>700</v>
      </c>
      <c r="G37" s="28"/>
      <c r="H37" s="28"/>
      <c r="I37" s="30">
        <v>0</v>
      </c>
      <c r="J37" s="12">
        <f t="shared" si="0"/>
        <v>0</v>
      </c>
    </row>
    <row r="38" spans="1:10" s="13" customFormat="1" ht="14.25">
      <c r="A38" s="72" t="s">
        <v>30</v>
      </c>
      <c r="B38" s="71" t="s">
        <v>101</v>
      </c>
      <c r="C38" s="72" t="s">
        <v>102</v>
      </c>
      <c r="D38" s="78" t="s">
        <v>103</v>
      </c>
      <c r="E38" s="72" t="s">
        <v>34</v>
      </c>
      <c r="F38" s="83">
        <v>500</v>
      </c>
      <c r="G38" s="28"/>
      <c r="H38" s="28"/>
      <c r="I38" s="30">
        <v>0</v>
      </c>
      <c r="J38" s="12">
        <f t="shared" si="0"/>
        <v>0</v>
      </c>
    </row>
    <row r="39" spans="1:10" s="13" customFormat="1" ht="14.25">
      <c r="A39" s="72" t="s">
        <v>30</v>
      </c>
      <c r="B39" s="71" t="s">
        <v>104</v>
      </c>
      <c r="C39" s="72" t="s">
        <v>105</v>
      </c>
      <c r="D39" s="78" t="s">
        <v>106</v>
      </c>
      <c r="E39" s="72" t="s">
        <v>34</v>
      </c>
      <c r="F39" s="83">
        <v>200</v>
      </c>
      <c r="G39" s="28"/>
      <c r="H39" s="28"/>
      <c r="I39" s="30">
        <v>0</v>
      </c>
      <c r="J39" s="12">
        <f t="shared" si="0"/>
        <v>0</v>
      </c>
    </row>
    <row r="40" spans="1:10" s="13" customFormat="1" ht="14.25">
      <c r="A40" s="72" t="s">
        <v>30</v>
      </c>
      <c r="B40" s="71" t="s">
        <v>107</v>
      </c>
      <c r="C40" s="72" t="s">
        <v>108</v>
      </c>
      <c r="D40" s="78" t="s">
        <v>109</v>
      </c>
      <c r="E40" s="72" t="s">
        <v>52</v>
      </c>
      <c r="F40" s="83">
        <v>7350</v>
      </c>
      <c r="G40" s="28"/>
      <c r="H40" s="28"/>
      <c r="I40" s="30">
        <v>0</v>
      </c>
      <c r="J40" s="12">
        <f t="shared" si="0"/>
        <v>0</v>
      </c>
    </row>
    <row r="41" spans="1:10" s="13" customFormat="1" ht="14.25">
      <c r="A41" s="72" t="s">
        <v>30</v>
      </c>
      <c r="B41" s="71" t="s">
        <v>110</v>
      </c>
      <c r="C41" s="72" t="s">
        <v>111</v>
      </c>
      <c r="D41" s="78" t="s">
        <v>112</v>
      </c>
      <c r="E41" s="72" t="s">
        <v>113</v>
      </c>
      <c r="F41" s="83">
        <v>200</v>
      </c>
      <c r="G41" s="28"/>
      <c r="H41" s="28"/>
      <c r="I41" s="30">
        <v>0</v>
      </c>
      <c r="J41" s="12">
        <f t="shared" si="0"/>
        <v>0</v>
      </c>
    </row>
    <row r="42" spans="1:10" s="13" customFormat="1" ht="14.25">
      <c r="A42" s="72" t="s">
        <v>30</v>
      </c>
      <c r="B42" s="71" t="s">
        <v>114</v>
      </c>
      <c r="C42" s="72" t="s">
        <v>115</v>
      </c>
      <c r="D42" s="78" t="s">
        <v>116</v>
      </c>
      <c r="E42" s="72" t="s">
        <v>34</v>
      </c>
      <c r="F42" s="83">
        <v>500</v>
      </c>
      <c r="G42" s="28"/>
      <c r="H42" s="28"/>
      <c r="I42" s="30">
        <v>0</v>
      </c>
      <c r="J42" s="12">
        <f t="shared" si="0"/>
        <v>0</v>
      </c>
    </row>
    <row r="43" spans="1:10" s="13" customFormat="1" ht="14.25">
      <c r="A43" s="72" t="s">
        <v>30</v>
      </c>
      <c r="B43" s="71" t="s">
        <v>117</v>
      </c>
      <c r="C43" s="72" t="s">
        <v>118</v>
      </c>
      <c r="D43" s="78" t="s">
        <v>119</v>
      </c>
      <c r="E43" s="72" t="s">
        <v>34</v>
      </c>
      <c r="F43" s="83">
        <v>1</v>
      </c>
      <c r="G43" s="28"/>
      <c r="H43" s="28"/>
      <c r="I43" s="30">
        <v>0</v>
      </c>
      <c r="J43" s="12">
        <f t="shared" si="0"/>
        <v>0</v>
      </c>
    </row>
    <row r="44" spans="1:10" s="13" customFormat="1" ht="14.25">
      <c r="A44" s="72" t="s">
        <v>30</v>
      </c>
      <c r="B44" s="71" t="s">
        <v>120</v>
      </c>
      <c r="C44" s="72" t="s">
        <v>121</v>
      </c>
      <c r="D44" s="78" t="s">
        <v>122</v>
      </c>
      <c r="E44" s="72" t="s">
        <v>34</v>
      </c>
      <c r="F44" s="83">
        <v>100</v>
      </c>
      <c r="G44" s="28"/>
      <c r="H44" s="28"/>
      <c r="I44" s="30">
        <v>0</v>
      </c>
      <c r="J44" s="12">
        <f t="shared" si="0"/>
        <v>0</v>
      </c>
    </row>
    <row r="45" spans="1:10" s="13" customFormat="1" ht="14.25">
      <c r="A45" s="72" t="s">
        <v>30</v>
      </c>
      <c r="B45" s="71" t="s">
        <v>123</v>
      </c>
      <c r="C45" s="72" t="s">
        <v>124</v>
      </c>
      <c r="D45" s="78" t="s">
        <v>125</v>
      </c>
      <c r="E45" s="72" t="s">
        <v>34</v>
      </c>
      <c r="F45" s="83">
        <v>40</v>
      </c>
      <c r="G45" s="28"/>
      <c r="H45" s="28"/>
      <c r="I45" s="30">
        <v>0</v>
      </c>
      <c r="J45" s="12">
        <f t="shared" si="0"/>
        <v>0</v>
      </c>
    </row>
    <row r="46" spans="1:10" s="13" customFormat="1" ht="14.25">
      <c r="A46" s="72" t="s">
        <v>30</v>
      </c>
      <c r="B46" s="71" t="s">
        <v>126</v>
      </c>
      <c r="C46" s="72" t="s">
        <v>127</v>
      </c>
      <c r="D46" s="78" t="s">
        <v>128</v>
      </c>
      <c r="E46" s="72" t="s">
        <v>129</v>
      </c>
      <c r="F46" s="83">
        <v>1</v>
      </c>
      <c r="G46" s="28"/>
      <c r="H46" s="28"/>
      <c r="I46" s="30">
        <v>0</v>
      </c>
      <c r="J46" s="12">
        <f t="shared" si="0"/>
        <v>0</v>
      </c>
    </row>
    <row r="47" spans="1:10" s="13" customFormat="1" ht="14.25">
      <c r="A47" s="72" t="s">
        <v>30</v>
      </c>
      <c r="B47" s="71" t="s">
        <v>130</v>
      </c>
      <c r="C47" s="72" t="s">
        <v>131</v>
      </c>
      <c r="D47" s="78" t="s">
        <v>132</v>
      </c>
      <c r="E47" s="72" t="s">
        <v>34</v>
      </c>
      <c r="F47" s="83">
        <v>300</v>
      </c>
      <c r="G47" s="28"/>
      <c r="H47" s="28"/>
      <c r="I47" s="30">
        <v>0</v>
      </c>
      <c r="J47" s="12">
        <f t="shared" si="0"/>
        <v>0</v>
      </c>
    </row>
    <row r="48" spans="1:10" s="13" customFormat="1" ht="14.25">
      <c r="A48" s="72" t="s">
        <v>30</v>
      </c>
      <c r="B48" s="71" t="s">
        <v>133</v>
      </c>
      <c r="C48" s="72" t="s">
        <v>134</v>
      </c>
      <c r="D48" s="78" t="s">
        <v>135</v>
      </c>
      <c r="E48" s="72" t="s">
        <v>44</v>
      </c>
      <c r="F48" s="83">
        <v>300</v>
      </c>
      <c r="G48" s="28"/>
      <c r="H48" s="28"/>
      <c r="I48" s="30">
        <v>0</v>
      </c>
      <c r="J48" s="12">
        <f t="shared" si="0"/>
        <v>0</v>
      </c>
    </row>
    <row r="49" spans="1:10" s="13" customFormat="1" ht="14.25">
      <c r="A49" s="72" t="s">
        <v>30</v>
      </c>
      <c r="B49" s="71" t="s">
        <v>136</v>
      </c>
      <c r="C49" s="72" t="s">
        <v>137</v>
      </c>
      <c r="D49" s="78" t="s">
        <v>138</v>
      </c>
      <c r="E49" s="72" t="s">
        <v>34</v>
      </c>
      <c r="F49" s="83">
        <v>200</v>
      </c>
      <c r="G49" s="28"/>
      <c r="H49" s="28"/>
      <c r="I49" s="30">
        <v>0</v>
      </c>
      <c r="J49" s="12">
        <f t="shared" si="0"/>
        <v>0</v>
      </c>
    </row>
    <row r="50" spans="1:10" s="13" customFormat="1" ht="14.25">
      <c r="A50" s="72" t="s">
        <v>30</v>
      </c>
      <c r="B50" s="71" t="s">
        <v>139</v>
      </c>
      <c r="C50" s="72" t="s">
        <v>140</v>
      </c>
      <c r="D50" s="78" t="s">
        <v>141</v>
      </c>
      <c r="E50" s="72" t="s">
        <v>129</v>
      </c>
      <c r="F50" s="83">
        <v>1</v>
      </c>
      <c r="G50" s="28"/>
      <c r="H50" s="28"/>
      <c r="I50" s="30">
        <v>0</v>
      </c>
      <c r="J50" s="12">
        <f t="shared" si="0"/>
        <v>0</v>
      </c>
    </row>
    <row r="51" spans="1:10" s="13" customFormat="1" ht="14.25">
      <c r="A51" s="72" t="s">
        <v>30</v>
      </c>
      <c r="B51" s="71" t="s">
        <v>142</v>
      </c>
      <c r="C51" s="72" t="s">
        <v>143</v>
      </c>
      <c r="D51" s="78" t="s">
        <v>144</v>
      </c>
      <c r="E51" s="72" t="s">
        <v>129</v>
      </c>
      <c r="F51" s="83">
        <v>80</v>
      </c>
      <c r="G51" s="28"/>
      <c r="H51" s="28"/>
      <c r="I51" s="30">
        <v>0</v>
      </c>
      <c r="J51" s="12">
        <f t="shared" si="0"/>
        <v>0</v>
      </c>
    </row>
    <row r="52" spans="1:10" s="13" customFormat="1" ht="14.25">
      <c r="A52" s="72" t="s">
        <v>30</v>
      </c>
      <c r="B52" s="71" t="s">
        <v>145</v>
      </c>
      <c r="C52" s="72" t="s">
        <v>146</v>
      </c>
      <c r="D52" s="78" t="s">
        <v>147</v>
      </c>
      <c r="E52" s="72" t="s">
        <v>34</v>
      </c>
      <c r="F52" s="83">
        <v>12</v>
      </c>
      <c r="G52" s="28"/>
      <c r="H52" s="28"/>
      <c r="I52" s="30">
        <v>0</v>
      </c>
      <c r="J52" s="12">
        <f t="shared" si="0"/>
        <v>0</v>
      </c>
    </row>
    <row r="53" spans="1:10" s="13" customFormat="1" ht="14.25">
      <c r="A53" s="72" t="s">
        <v>30</v>
      </c>
      <c r="B53" s="71" t="s">
        <v>148</v>
      </c>
      <c r="C53" s="72" t="s">
        <v>149</v>
      </c>
      <c r="D53" s="78" t="s">
        <v>150</v>
      </c>
      <c r="E53" s="72" t="s">
        <v>44</v>
      </c>
      <c r="F53" s="83">
        <v>100</v>
      </c>
      <c r="G53" s="28"/>
      <c r="H53" s="28"/>
      <c r="I53" s="30">
        <v>0</v>
      </c>
      <c r="J53" s="12">
        <f t="shared" si="0"/>
        <v>0</v>
      </c>
    </row>
    <row r="54" spans="1:10" s="13" customFormat="1" ht="14.25">
      <c r="A54" s="72" t="s">
        <v>30</v>
      </c>
      <c r="B54" s="71" t="s">
        <v>151</v>
      </c>
      <c r="C54" s="72" t="s">
        <v>152</v>
      </c>
      <c r="D54" s="78" t="s">
        <v>153</v>
      </c>
      <c r="E54" s="72" t="s">
        <v>44</v>
      </c>
      <c r="F54" s="83">
        <v>24</v>
      </c>
      <c r="G54" s="28"/>
      <c r="H54" s="28"/>
      <c r="I54" s="30">
        <v>0</v>
      </c>
      <c r="J54" s="12">
        <f t="shared" si="0"/>
        <v>0</v>
      </c>
    </row>
    <row r="55" spans="1:10" s="13" customFormat="1" ht="14.25">
      <c r="A55" s="72" t="s">
        <v>30</v>
      </c>
      <c r="B55" s="71" t="s">
        <v>154</v>
      </c>
      <c r="C55" s="72" t="s">
        <v>155</v>
      </c>
      <c r="D55" s="78" t="s">
        <v>156</v>
      </c>
      <c r="E55" s="72" t="s">
        <v>129</v>
      </c>
      <c r="F55" s="83">
        <v>1</v>
      </c>
      <c r="G55" s="28"/>
      <c r="H55" s="28"/>
      <c r="I55" s="30">
        <v>0</v>
      </c>
      <c r="J55" s="12">
        <f t="shared" si="0"/>
        <v>0</v>
      </c>
    </row>
    <row r="56" spans="1:10" s="13" customFormat="1" ht="14.25">
      <c r="A56" s="72" t="s">
        <v>30</v>
      </c>
      <c r="B56" s="71" t="s">
        <v>157</v>
      </c>
      <c r="C56" s="72" t="s">
        <v>158</v>
      </c>
      <c r="D56" s="78" t="s">
        <v>159</v>
      </c>
      <c r="E56" s="72" t="s">
        <v>34</v>
      </c>
      <c r="F56" s="83">
        <v>40</v>
      </c>
      <c r="G56" s="28"/>
      <c r="H56" s="28"/>
      <c r="I56" s="30">
        <v>0</v>
      </c>
      <c r="J56" s="12">
        <f t="shared" si="0"/>
        <v>0</v>
      </c>
    </row>
    <row r="57" spans="1:10" s="13" customFormat="1" ht="14.25">
      <c r="A57" s="72" t="s">
        <v>30</v>
      </c>
      <c r="B57" s="71" t="s">
        <v>160</v>
      </c>
      <c r="C57" s="72" t="s">
        <v>161</v>
      </c>
      <c r="D57" s="78" t="s">
        <v>162</v>
      </c>
      <c r="E57" s="72" t="s">
        <v>34</v>
      </c>
      <c r="F57" s="83">
        <v>100</v>
      </c>
      <c r="G57" s="28"/>
      <c r="H57" s="28"/>
      <c r="I57" s="30">
        <v>0</v>
      </c>
      <c r="J57" s="12">
        <f t="shared" si="0"/>
        <v>0</v>
      </c>
    </row>
    <row r="58" spans="1:10" s="13" customFormat="1" ht="14.25">
      <c r="A58" s="72" t="s">
        <v>30</v>
      </c>
      <c r="B58" s="71" t="s">
        <v>163</v>
      </c>
      <c r="C58" s="72" t="s">
        <v>164</v>
      </c>
      <c r="D58" s="78" t="s">
        <v>165</v>
      </c>
      <c r="E58" s="72" t="s">
        <v>34</v>
      </c>
      <c r="F58" s="83">
        <v>100</v>
      </c>
      <c r="G58" s="28"/>
      <c r="H58" s="28"/>
      <c r="I58" s="30">
        <v>0</v>
      </c>
      <c r="J58" s="12">
        <f t="shared" si="0"/>
        <v>0</v>
      </c>
    </row>
    <row r="59" spans="1:10" s="13" customFormat="1" ht="14.25">
      <c r="A59" s="72" t="s">
        <v>30</v>
      </c>
      <c r="B59" s="71" t="s">
        <v>166</v>
      </c>
      <c r="C59" s="72" t="s">
        <v>167</v>
      </c>
      <c r="D59" s="78" t="s">
        <v>168</v>
      </c>
      <c r="E59" s="72" t="s">
        <v>44</v>
      </c>
      <c r="F59" s="83">
        <v>30</v>
      </c>
      <c r="G59" s="28"/>
      <c r="H59" s="28"/>
      <c r="I59" s="30">
        <v>0</v>
      </c>
      <c r="J59" s="12">
        <f t="shared" si="0"/>
        <v>0</v>
      </c>
    </row>
    <row r="60" spans="1:10" s="13" customFormat="1" ht="14.25">
      <c r="A60" s="72" t="s">
        <v>30</v>
      </c>
      <c r="B60" s="71" t="s">
        <v>169</v>
      </c>
      <c r="C60" s="72" t="s">
        <v>170</v>
      </c>
      <c r="D60" s="78" t="s">
        <v>171</v>
      </c>
      <c r="E60" s="72" t="s">
        <v>34</v>
      </c>
      <c r="F60" s="83">
        <v>5</v>
      </c>
      <c r="G60" s="28"/>
      <c r="H60" s="28"/>
      <c r="I60" s="30">
        <v>0</v>
      </c>
      <c r="J60" s="12">
        <f t="shared" si="0"/>
        <v>0</v>
      </c>
    </row>
    <row r="61" spans="1:10" s="13" customFormat="1" ht="14.25">
      <c r="A61" s="72" t="s">
        <v>30</v>
      </c>
      <c r="B61" s="71" t="s">
        <v>172</v>
      </c>
      <c r="C61" s="72" t="s">
        <v>173</v>
      </c>
      <c r="D61" s="78" t="s">
        <v>174</v>
      </c>
      <c r="E61" s="72" t="s">
        <v>44</v>
      </c>
      <c r="F61" s="83">
        <v>200</v>
      </c>
      <c r="G61" s="28"/>
      <c r="H61" s="28"/>
      <c r="I61" s="30">
        <v>0</v>
      </c>
      <c r="J61" s="12">
        <f t="shared" si="0"/>
        <v>0</v>
      </c>
    </row>
    <row r="62" spans="1:10" s="13" customFormat="1" ht="14.25">
      <c r="A62" s="72" t="s">
        <v>30</v>
      </c>
      <c r="B62" s="71" t="s">
        <v>175</v>
      </c>
      <c r="C62" s="72" t="s">
        <v>176</v>
      </c>
      <c r="D62" s="78" t="s">
        <v>177</v>
      </c>
      <c r="E62" s="72" t="s">
        <v>44</v>
      </c>
      <c r="F62" s="83">
        <v>500</v>
      </c>
      <c r="G62" s="28"/>
      <c r="H62" s="28"/>
      <c r="I62" s="30">
        <v>0</v>
      </c>
      <c r="J62" s="12">
        <f t="shared" si="0"/>
        <v>0</v>
      </c>
    </row>
    <row r="63" spans="1:10" s="13" customFormat="1" ht="14.25">
      <c r="A63" s="72" t="s">
        <v>30</v>
      </c>
      <c r="B63" s="71" t="s">
        <v>178</v>
      </c>
      <c r="C63" s="72" t="s">
        <v>179</v>
      </c>
      <c r="D63" s="78" t="s">
        <v>180</v>
      </c>
      <c r="E63" s="72" t="s">
        <v>44</v>
      </c>
      <c r="F63" s="83">
        <v>100</v>
      </c>
      <c r="G63" s="28"/>
      <c r="H63" s="28"/>
      <c r="I63" s="30">
        <v>0</v>
      </c>
      <c r="J63" s="12">
        <f t="shared" si="0"/>
        <v>0</v>
      </c>
    </row>
    <row r="64" spans="1:10" s="13" customFormat="1" ht="14.25">
      <c r="A64" s="72" t="s">
        <v>30</v>
      </c>
      <c r="B64" s="71" t="s">
        <v>181</v>
      </c>
      <c r="C64" s="72" t="s">
        <v>182</v>
      </c>
      <c r="D64" s="78" t="s">
        <v>183</v>
      </c>
      <c r="E64" s="72" t="s">
        <v>44</v>
      </c>
      <c r="F64" s="83">
        <v>100</v>
      </c>
      <c r="G64" s="28"/>
      <c r="H64" s="28"/>
      <c r="I64" s="30">
        <v>0</v>
      </c>
      <c r="J64" s="12">
        <f t="shared" si="0"/>
        <v>0</v>
      </c>
    </row>
    <row r="65" spans="1:10" s="13" customFormat="1" ht="14.25">
      <c r="A65" s="72" t="s">
        <v>30</v>
      </c>
      <c r="B65" s="71" t="s">
        <v>184</v>
      </c>
      <c r="C65" s="72" t="s">
        <v>185</v>
      </c>
      <c r="D65" s="78" t="s">
        <v>186</v>
      </c>
      <c r="E65" s="72" t="s">
        <v>34</v>
      </c>
      <c r="F65" s="83">
        <v>50</v>
      </c>
      <c r="G65" s="28"/>
      <c r="H65" s="28"/>
      <c r="I65" s="30">
        <v>0</v>
      </c>
      <c r="J65" s="12">
        <f t="shared" si="0"/>
        <v>0</v>
      </c>
    </row>
    <row r="66" spans="1:10" s="13" customFormat="1" ht="14.25">
      <c r="A66" s="72" t="s">
        <v>30</v>
      </c>
      <c r="B66" s="71" t="s">
        <v>187</v>
      </c>
      <c r="C66" s="72" t="s">
        <v>188</v>
      </c>
      <c r="D66" s="78" t="s">
        <v>189</v>
      </c>
      <c r="E66" s="72" t="s">
        <v>34</v>
      </c>
      <c r="F66" s="83">
        <v>2</v>
      </c>
      <c r="G66" s="28"/>
      <c r="H66" s="28"/>
      <c r="I66" s="30">
        <v>0</v>
      </c>
      <c r="J66" s="12">
        <f t="shared" si="0"/>
        <v>0</v>
      </c>
    </row>
    <row r="67" spans="1:10" s="13" customFormat="1" ht="14.25">
      <c r="A67" s="72" t="s">
        <v>30</v>
      </c>
      <c r="B67" s="71" t="s">
        <v>190</v>
      </c>
      <c r="C67" s="72" t="s">
        <v>191</v>
      </c>
      <c r="D67" s="78" t="s">
        <v>192</v>
      </c>
      <c r="E67" s="72" t="s">
        <v>44</v>
      </c>
      <c r="F67" s="83">
        <v>4000</v>
      </c>
      <c r="G67" s="28"/>
      <c r="H67" s="28"/>
      <c r="I67" s="30">
        <v>0</v>
      </c>
      <c r="J67" s="12">
        <f t="shared" si="0"/>
        <v>0</v>
      </c>
    </row>
    <row r="68" spans="1:10" s="13" customFormat="1" ht="14.25">
      <c r="A68" s="72" t="s">
        <v>30</v>
      </c>
      <c r="B68" s="71" t="s">
        <v>193</v>
      </c>
      <c r="C68" s="72" t="s">
        <v>194</v>
      </c>
      <c r="D68" s="78" t="s">
        <v>195</v>
      </c>
      <c r="E68" s="72" t="s">
        <v>48</v>
      </c>
      <c r="F68" s="83">
        <v>17300</v>
      </c>
      <c r="G68" s="28"/>
      <c r="H68" s="28"/>
      <c r="I68" s="30">
        <v>0</v>
      </c>
      <c r="J68" s="12">
        <f t="shared" si="0"/>
        <v>0</v>
      </c>
    </row>
    <row r="69" spans="1:10" s="13" customFormat="1" ht="14.25">
      <c r="A69" s="72" t="s">
        <v>30</v>
      </c>
      <c r="B69" s="71" t="s">
        <v>196</v>
      </c>
      <c r="C69" s="72" t="s">
        <v>197</v>
      </c>
      <c r="D69" s="78" t="s">
        <v>198</v>
      </c>
      <c r="E69" s="72" t="s">
        <v>34</v>
      </c>
      <c r="F69" s="83">
        <v>20130</v>
      </c>
      <c r="G69" s="28"/>
      <c r="H69" s="28"/>
      <c r="I69" s="30">
        <v>0</v>
      </c>
      <c r="J69" s="12">
        <f t="shared" si="0"/>
        <v>0</v>
      </c>
    </row>
    <row r="70" spans="1:10" s="13" customFormat="1" ht="14.25">
      <c r="A70" s="72" t="s">
        <v>30</v>
      </c>
      <c r="B70" s="71" t="s">
        <v>199</v>
      </c>
      <c r="C70" s="72" t="s">
        <v>200</v>
      </c>
      <c r="D70" s="78" t="s">
        <v>201</v>
      </c>
      <c r="E70" s="72" t="s">
        <v>48</v>
      </c>
      <c r="F70" s="83">
        <v>50</v>
      </c>
      <c r="G70" s="28"/>
      <c r="H70" s="28"/>
      <c r="I70" s="30">
        <v>0</v>
      </c>
      <c r="J70" s="12">
        <f t="shared" si="0"/>
        <v>0</v>
      </c>
    </row>
    <row r="71" spans="1:10" s="13" customFormat="1" ht="14.25">
      <c r="A71" s="72" t="s">
        <v>30</v>
      </c>
      <c r="B71" s="71" t="s">
        <v>202</v>
      </c>
      <c r="C71" s="72" t="s">
        <v>203</v>
      </c>
      <c r="D71" s="78" t="s">
        <v>204</v>
      </c>
      <c r="E71" s="72" t="s">
        <v>44</v>
      </c>
      <c r="F71" s="83">
        <v>1000</v>
      </c>
      <c r="G71" s="28"/>
      <c r="H71" s="28"/>
      <c r="I71" s="30">
        <v>0</v>
      </c>
      <c r="J71" s="12">
        <f t="shared" si="0"/>
        <v>0</v>
      </c>
    </row>
    <row r="72" spans="1:10" s="13" customFormat="1" ht="14.25">
      <c r="A72" s="72" t="s">
        <v>30</v>
      </c>
      <c r="B72" s="71" t="s">
        <v>205</v>
      </c>
      <c r="C72" s="72" t="s">
        <v>206</v>
      </c>
      <c r="D72" s="78" t="s">
        <v>207</v>
      </c>
      <c r="E72" s="72" t="s">
        <v>34</v>
      </c>
      <c r="F72" s="83">
        <v>30</v>
      </c>
      <c r="G72" s="28"/>
      <c r="H72" s="28"/>
      <c r="I72" s="30">
        <v>0</v>
      </c>
      <c r="J72" s="12">
        <f t="shared" si="0"/>
        <v>0</v>
      </c>
    </row>
    <row r="73" spans="1:10" s="13" customFormat="1" ht="14.25">
      <c r="A73" s="72" t="s">
        <v>30</v>
      </c>
      <c r="B73" s="71" t="s">
        <v>208</v>
      </c>
      <c r="C73" s="72" t="s">
        <v>209</v>
      </c>
      <c r="D73" s="78" t="s">
        <v>210</v>
      </c>
      <c r="E73" s="72" t="s">
        <v>34</v>
      </c>
      <c r="F73" s="83">
        <v>30</v>
      </c>
      <c r="G73" s="28"/>
      <c r="H73" s="28"/>
      <c r="I73" s="30">
        <v>0</v>
      </c>
      <c r="J73" s="12">
        <f t="shared" si="0"/>
        <v>0</v>
      </c>
    </row>
    <row r="74" spans="1:10" s="13" customFormat="1" ht="14.25">
      <c r="A74" s="72" t="s">
        <v>30</v>
      </c>
      <c r="B74" s="71" t="s">
        <v>211</v>
      </c>
      <c r="C74" s="72" t="s">
        <v>212</v>
      </c>
      <c r="D74" s="78" t="s">
        <v>213</v>
      </c>
      <c r="E74" s="72" t="s">
        <v>34</v>
      </c>
      <c r="F74" s="83">
        <v>20</v>
      </c>
      <c r="G74" s="28"/>
      <c r="H74" s="28"/>
      <c r="I74" s="30">
        <v>0</v>
      </c>
      <c r="J74" s="12">
        <f t="shared" si="0"/>
        <v>0</v>
      </c>
    </row>
    <row r="75" spans="1:10" s="13" customFormat="1" ht="14.25">
      <c r="A75" s="72" t="s">
        <v>30</v>
      </c>
      <c r="B75" s="71" t="s">
        <v>214</v>
      </c>
      <c r="C75" s="72" t="s">
        <v>215</v>
      </c>
      <c r="D75" s="78" t="s">
        <v>216</v>
      </c>
      <c r="E75" s="72" t="s">
        <v>44</v>
      </c>
      <c r="F75" s="83">
        <v>10</v>
      </c>
      <c r="G75" s="28"/>
      <c r="H75" s="28"/>
      <c r="I75" s="30">
        <v>0</v>
      </c>
      <c r="J75" s="12">
        <f t="shared" si="0"/>
        <v>0</v>
      </c>
    </row>
    <row r="76" spans="1:10" s="13" customFormat="1" ht="14.25">
      <c r="A76" s="72" t="s">
        <v>30</v>
      </c>
      <c r="B76" s="71" t="s">
        <v>217</v>
      </c>
      <c r="C76" s="72" t="s">
        <v>218</v>
      </c>
      <c r="D76" s="78" t="s">
        <v>219</v>
      </c>
      <c r="E76" s="72" t="s">
        <v>44</v>
      </c>
      <c r="F76" s="83">
        <v>200</v>
      </c>
      <c r="G76" s="28"/>
      <c r="H76" s="28"/>
      <c r="I76" s="30">
        <v>0</v>
      </c>
      <c r="J76" s="12">
        <f t="shared" si="0"/>
        <v>0</v>
      </c>
    </row>
    <row r="77" spans="1:10" s="13" customFormat="1" ht="14.25">
      <c r="A77" s="72" t="s">
        <v>30</v>
      </c>
      <c r="B77" s="71" t="s">
        <v>220</v>
      </c>
      <c r="C77" s="72" t="s">
        <v>221</v>
      </c>
      <c r="D77" s="78" t="s">
        <v>222</v>
      </c>
      <c r="E77" s="72" t="s">
        <v>34</v>
      </c>
      <c r="F77" s="83">
        <v>20</v>
      </c>
      <c r="G77" s="28"/>
      <c r="H77" s="28"/>
      <c r="I77" s="30">
        <v>0</v>
      </c>
      <c r="J77" s="12">
        <f t="shared" si="0"/>
        <v>0</v>
      </c>
    </row>
    <row r="78" spans="1:10" s="13" customFormat="1" ht="14.25">
      <c r="A78" s="72" t="s">
        <v>30</v>
      </c>
      <c r="B78" s="71" t="s">
        <v>223</v>
      </c>
      <c r="C78" s="72" t="s">
        <v>224</v>
      </c>
      <c r="D78" s="78" t="s">
        <v>225</v>
      </c>
      <c r="E78" s="72" t="s">
        <v>34</v>
      </c>
      <c r="F78" s="83">
        <v>10</v>
      </c>
      <c r="G78" s="28"/>
      <c r="H78" s="28"/>
      <c r="I78" s="30">
        <v>0</v>
      </c>
      <c r="J78" s="12">
        <f t="shared" si="0"/>
        <v>0</v>
      </c>
    </row>
    <row r="79" spans="1:10" s="13" customFormat="1" ht="14.25">
      <c r="A79" s="72" t="s">
        <v>30</v>
      </c>
      <c r="B79" s="71" t="s">
        <v>226</v>
      </c>
      <c r="C79" s="72" t="s">
        <v>227</v>
      </c>
      <c r="D79" s="78" t="s">
        <v>228</v>
      </c>
      <c r="E79" s="72" t="s">
        <v>34</v>
      </c>
      <c r="F79" s="83">
        <v>12</v>
      </c>
      <c r="G79" s="28"/>
      <c r="H79" s="28"/>
      <c r="I79" s="30">
        <v>0</v>
      </c>
      <c r="J79" s="12">
        <f t="shared" si="0"/>
        <v>0</v>
      </c>
    </row>
    <row r="80" spans="1:10" s="13" customFormat="1" ht="14.25">
      <c r="A80" s="72" t="s">
        <v>30</v>
      </c>
      <c r="B80" s="71" t="s">
        <v>229</v>
      </c>
      <c r="C80" s="72" t="s">
        <v>230</v>
      </c>
      <c r="D80" s="78" t="s">
        <v>231</v>
      </c>
      <c r="E80" s="72" t="s">
        <v>34</v>
      </c>
      <c r="F80" s="83">
        <v>12</v>
      </c>
      <c r="G80" s="28"/>
      <c r="H80" s="28"/>
      <c r="I80" s="30">
        <v>0</v>
      </c>
      <c r="J80" s="12">
        <f aca="true" t="shared" si="1" ref="J80:J143">SUM(F80*I80)</f>
        <v>0</v>
      </c>
    </row>
    <row r="81" spans="1:10" s="13" customFormat="1" ht="14.25">
      <c r="A81" s="72" t="s">
        <v>30</v>
      </c>
      <c r="B81" s="71" t="s">
        <v>232</v>
      </c>
      <c r="C81" s="72" t="s">
        <v>233</v>
      </c>
      <c r="D81" s="78" t="s">
        <v>234</v>
      </c>
      <c r="E81" s="72" t="s">
        <v>34</v>
      </c>
      <c r="F81" s="83">
        <v>1</v>
      </c>
      <c r="G81" s="28"/>
      <c r="H81" s="28"/>
      <c r="I81" s="30">
        <v>0</v>
      </c>
      <c r="J81" s="12">
        <f t="shared" si="1"/>
        <v>0</v>
      </c>
    </row>
    <row r="82" spans="1:10" s="13" customFormat="1" ht="14.25">
      <c r="A82" s="72" t="s">
        <v>30</v>
      </c>
      <c r="B82" s="71" t="s">
        <v>235</v>
      </c>
      <c r="C82" s="72" t="s">
        <v>236</v>
      </c>
      <c r="D82" s="78" t="s">
        <v>237</v>
      </c>
      <c r="E82" s="72" t="s">
        <v>113</v>
      </c>
      <c r="F82" s="83">
        <v>12</v>
      </c>
      <c r="G82" s="28"/>
      <c r="H82" s="28"/>
      <c r="I82" s="30">
        <v>0</v>
      </c>
      <c r="J82" s="12">
        <f t="shared" si="1"/>
        <v>0</v>
      </c>
    </row>
    <row r="83" spans="1:10" s="13" customFormat="1" ht="14.25">
      <c r="A83" s="72" t="s">
        <v>30</v>
      </c>
      <c r="B83" s="71" t="s">
        <v>238</v>
      </c>
      <c r="C83" s="72" t="s">
        <v>239</v>
      </c>
      <c r="D83" s="78" t="s">
        <v>240</v>
      </c>
      <c r="E83" s="72" t="s">
        <v>48</v>
      </c>
      <c r="F83" s="83">
        <v>11900</v>
      </c>
      <c r="G83" s="28"/>
      <c r="H83" s="28"/>
      <c r="I83" s="30">
        <v>0</v>
      </c>
      <c r="J83" s="12">
        <f t="shared" si="1"/>
        <v>0</v>
      </c>
    </row>
    <row r="84" spans="1:10" s="13" customFormat="1" ht="14.25">
      <c r="A84" s="72" t="s">
        <v>30</v>
      </c>
      <c r="B84" s="71" t="s">
        <v>241</v>
      </c>
      <c r="C84" s="72" t="s">
        <v>242</v>
      </c>
      <c r="D84" s="78" t="s">
        <v>243</v>
      </c>
      <c r="E84" s="72" t="s">
        <v>48</v>
      </c>
      <c r="F84" s="83">
        <v>1000</v>
      </c>
      <c r="G84" s="28"/>
      <c r="H84" s="28"/>
      <c r="I84" s="30">
        <v>0</v>
      </c>
      <c r="J84" s="12">
        <f t="shared" si="1"/>
        <v>0</v>
      </c>
    </row>
    <row r="85" spans="1:10" s="13" customFormat="1" ht="14.25">
      <c r="A85" s="72" t="s">
        <v>30</v>
      </c>
      <c r="B85" s="71" t="s">
        <v>244</v>
      </c>
      <c r="C85" s="72" t="s">
        <v>245</v>
      </c>
      <c r="D85" s="78" t="s">
        <v>246</v>
      </c>
      <c r="E85" s="72" t="s">
        <v>44</v>
      </c>
      <c r="F85" s="83">
        <v>200</v>
      </c>
      <c r="G85" s="28"/>
      <c r="H85" s="28"/>
      <c r="I85" s="30">
        <v>0</v>
      </c>
      <c r="J85" s="12">
        <f t="shared" si="1"/>
        <v>0</v>
      </c>
    </row>
    <row r="86" spans="1:10" s="13" customFormat="1" ht="14.25">
      <c r="A86" s="72" t="s">
        <v>30</v>
      </c>
      <c r="B86" s="71" t="s">
        <v>247</v>
      </c>
      <c r="C86" s="72" t="s">
        <v>248</v>
      </c>
      <c r="D86" s="78" t="s">
        <v>249</v>
      </c>
      <c r="E86" s="72" t="s">
        <v>44</v>
      </c>
      <c r="F86" s="83">
        <v>500</v>
      </c>
      <c r="G86" s="28"/>
      <c r="H86" s="28"/>
      <c r="I86" s="30">
        <v>0</v>
      </c>
      <c r="J86" s="12">
        <f t="shared" si="1"/>
        <v>0</v>
      </c>
    </row>
    <row r="87" spans="1:10" s="13" customFormat="1" ht="14.25">
      <c r="A87" s="72" t="s">
        <v>30</v>
      </c>
      <c r="B87" s="71" t="s">
        <v>250</v>
      </c>
      <c r="C87" s="72" t="s">
        <v>251</v>
      </c>
      <c r="D87" s="78" t="s">
        <v>252</v>
      </c>
      <c r="E87" s="72" t="s">
        <v>44</v>
      </c>
      <c r="F87" s="83">
        <v>100</v>
      </c>
      <c r="G87" s="28"/>
      <c r="H87" s="28"/>
      <c r="I87" s="30">
        <v>0</v>
      </c>
      <c r="J87" s="12">
        <f t="shared" si="1"/>
        <v>0</v>
      </c>
    </row>
    <row r="88" spans="1:10" s="13" customFormat="1" ht="14.25">
      <c r="A88" s="72" t="s">
        <v>30</v>
      </c>
      <c r="B88" s="71" t="s">
        <v>253</v>
      </c>
      <c r="C88" s="72" t="s">
        <v>254</v>
      </c>
      <c r="D88" s="78" t="s">
        <v>255</v>
      </c>
      <c r="E88" s="72" t="s">
        <v>34</v>
      </c>
      <c r="F88" s="83">
        <v>10</v>
      </c>
      <c r="G88" s="28"/>
      <c r="H88" s="28"/>
      <c r="I88" s="30">
        <v>0</v>
      </c>
      <c r="J88" s="12">
        <f t="shared" si="1"/>
        <v>0</v>
      </c>
    </row>
    <row r="89" spans="1:10" s="13" customFormat="1" ht="14.25">
      <c r="A89" s="72" t="s">
        <v>30</v>
      </c>
      <c r="B89" s="71" t="s">
        <v>256</v>
      </c>
      <c r="C89" s="72" t="s">
        <v>257</v>
      </c>
      <c r="D89" s="78" t="s">
        <v>258</v>
      </c>
      <c r="E89" s="72" t="s">
        <v>34</v>
      </c>
      <c r="F89" s="83">
        <v>10</v>
      </c>
      <c r="G89" s="28"/>
      <c r="H89" s="28"/>
      <c r="I89" s="30">
        <v>0</v>
      </c>
      <c r="J89" s="12">
        <f t="shared" si="1"/>
        <v>0</v>
      </c>
    </row>
    <row r="90" spans="1:10" s="13" customFormat="1" ht="14.25">
      <c r="A90" s="72" t="s">
        <v>30</v>
      </c>
      <c r="B90" s="71" t="s">
        <v>259</v>
      </c>
      <c r="C90" s="72" t="s">
        <v>260</v>
      </c>
      <c r="D90" s="78" t="s">
        <v>261</v>
      </c>
      <c r="E90" s="72" t="s">
        <v>34</v>
      </c>
      <c r="F90" s="83">
        <v>5</v>
      </c>
      <c r="G90" s="28"/>
      <c r="H90" s="28"/>
      <c r="I90" s="30">
        <v>0</v>
      </c>
      <c r="J90" s="12">
        <f t="shared" si="1"/>
        <v>0</v>
      </c>
    </row>
    <row r="91" spans="1:10" s="13" customFormat="1" ht="14.25">
      <c r="A91" s="72" t="s">
        <v>30</v>
      </c>
      <c r="B91" s="71" t="s">
        <v>262</v>
      </c>
      <c r="C91" s="72" t="s">
        <v>263</v>
      </c>
      <c r="D91" s="78" t="s">
        <v>264</v>
      </c>
      <c r="E91" s="72" t="s">
        <v>34</v>
      </c>
      <c r="F91" s="83">
        <v>2</v>
      </c>
      <c r="G91" s="28"/>
      <c r="H91" s="28"/>
      <c r="I91" s="30">
        <v>0</v>
      </c>
      <c r="J91" s="12">
        <f t="shared" si="1"/>
        <v>0</v>
      </c>
    </row>
    <row r="92" spans="1:10" s="13" customFormat="1" ht="14.25">
      <c r="A92" s="72" t="s">
        <v>30</v>
      </c>
      <c r="B92" s="71" t="s">
        <v>265</v>
      </c>
      <c r="C92" s="72" t="s">
        <v>266</v>
      </c>
      <c r="D92" s="78" t="s">
        <v>267</v>
      </c>
      <c r="E92" s="72" t="s">
        <v>129</v>
      </c>
      <c r="F92" s="83">
        <v>2</v>
      </c>
      <c r="G92" s="28"/>
      <c r="H92" s="28"/>
      <c r="I92" s="30">
        <v>0</v>
      </c>
      <c r="J92" s="12">
        <f t="shared" si="1"/>
        <v>0</v>
      </c>
    </row>
    <row r="93" spans="1:10" s="13" customFormat="1" ht="14.25">
      <c r="A93" s="72" t="s">
        <v>30</v>
      </c>
      <c r="B93" s="71" t="s">
        <v>268</v>
      </c>
      <c r="C93" s="72" t="s">
        <v>269</v>
      </c>
      <c r="D93" s="78" t="s">
        <v>270</v>
      </c>
      <c r="E93" s="72" t="s">
        <v>34</v>
      </c>
      <c r="F93" s="83">
        <v>8000</v>
      </c>
      <c r="G93" s="28"/>
      <c r="H93" s="28"/>
      <c r="I93" s="30">
        <v>0</v>
      </c>
      <c r="J93" s="12">
        <f t="shared" si="1"/>
        <v>0</v>
      </c>
    </row>
    <row r="94" spans="1:10" s="13" customFormat="1" ht="14.25">
      <c r="A94" s="72" t="s">
        <v>30</v>
      </c>
      <c r="B94" s="71" t="s">
        <v>271</v>
      </c>
      <c r="C94" s="72" t="s">
        <v>272</v>
      </c>
      <c r="D94" s="78" t="s">
        <v>273</v>
      </c>
      <c r="E94" s="72" t="s">
        <v>34</v>
      </c>
      <c r="F94" s="83">
        <v>1224</v>
      </c>
      <c r="G94" s="28"/>
      <c r="H94" s="28"/>
      <c r="I94" s="30">
        <v>0</v>
      </c>
      <c r="J94" s="12">
        <f t="shared" si="1"/>
        <v>0</v>
      </c>
    </row>
    <row r="95" spans="1:10" s="13" customFormat="1" ht="14.25">
      <c r="A95" s="72" t="s">
        <v>30</v>
      </c>
      <c r="B95" s="71" t="s">
        <v>274</v>
      </c>
      <c r="C95" s="72" t="s">
        <v>275</v>
      </c>
      <c r="D95" s="78" t="s">
        <v>276</v>
      </c>
      <c r="E95" s="72" t="s">
        <v>34</v>
      </c>
      <c r="F95" s="83">
        <v>150</v>
      </c>
      <c r="G95" s="28"/>
      <c r="H95" s="28"/>
      <c r="I95" s="30">
        <v>0</v>
      </c>
      <c r="J95" s="12">
        <f t="shared" si="1"/>
        <v>0</v>
      </c>
    </row>
    <row r="96" spans="1:10" s="13" customFormat="1" ht="14.25">
      <c r="A96" s="72" t="s">
        <v>30</v>
      </c>
      <c r="B96" s="71" t="s">
        <v>277</v>
      </c>
      <c r="C96" s="72" t="s">
        <v>278</v>
      </c>
      <c r="D96" s="78" t="s">
        <v>279</v>
      </c>
      <c r="E96" s="72" t="s">
        <v>34</v>
      </c>
      <c r="F96" s="83">
        <v>455</v>
      </c>
      <c r="G96" s="28"/>
      <c r="H96" s="28"/>
      <c r="I96" s="30">
        <v>0</v>
      </c>
      <c r="J96" s="12">
        <f t="shared" si="1"/>
        <v>0</v>
      </c>
    </row>
    <row r="97" spans="1:10" s="13" customFormat="1" ht="14.25">
      <c r="A97" s="72" t="s">
        <v>30</v>
      </c>
      <c r="B97" s="71" t="s">
        <v>280</v>
      </c>
      <c r="C97" s="72" t="s">
        <v>281</v>
      </c>
      <c r="D97" s="78" t="s">
        <v>282</v>
      </c>
      <c r="E97" s="72" t="s">
        <v>44</v>
      </c>
      <c r="F97" s="83">
        <v>60</v>
      </c>
      <c r="G97" s="28"/>
      <c r="H97" s="28"/>
      <c r="I97" s="30">
        <v>0</v>
      </c>
      <c r="J97" s="12">
        <f t="shared" si="1"/>
        <v>0</v>
      </c>
    </row>
    <row r="98" spans="1:10" s="13" customFormat="1" ht="14.25">
      <c r="A98" s="72" t="s">
        <v>30</v>
      </c>
      <c r="B98" s="71" t="s">
        <v>283</v>
      </c>
      <c r="C98" s="72" t="s">
        <v>284</v>
      </c>
      <c r="D98" s="78" t="s">
        <v>285</v>
      </c>
      <c r="E98" s="72" t="s">
        <v>34</v>
      </c>
      <c r="F98" s="83">
        <v>20</v>
      </c>
      <c r="G98" s="28"/>
      <c r="H98" s="28"/>
      <c r="I98" s="30">
        <v>0</v>
      </c>
      <c r="J98" s="12">
        <f t="shared" si="1"/>
        <v>0</v>
      </c>
    </row>
    <row r="99" spans="1:10" s="13" customFormat="1" ht="14.25">
      <c r="A99" s="72" t="s">
        <v>30</v>
      </c>
      <c r="B99" s="71" t="s">
        <v>286</v>
      </c>
      <c r="C99" s="72" t="s">
        <v>287</v>
      </c>
      <c r="D99" s="78" t="s">
        <v>288</v>
      </c>
      <c r="E99" s="72" t="s">
        <v>34</v>
      </c>
      <c r="F99" s="83">
        <v>4</v>
      </c>
      <c r="G99" s="28"/>
      <c r="H99" s="28"/>
      <c r="I99" s="30">
        <v>0</v>
      </c>
      <c r="J99" s="12">
        <f t="shared" si="1"/>
        <v>0</v>
      </c>
    </row>
    <row r="100" spans="1:10" s="13" customFormat="1" ht="14.25">
      <c r="A100" s="72" t="s">
        <v>30</v>
      </c>
      <c r="B100" s="71" t="s">
        <v>289</v>
      </c>
      <c r="C100" s="72" t="s">
        <v>290</v>
      </c>
      <c r="D100" s="78" t="s">
        <v>291</v>
      </c>
      <c r="E100" s="72" t="s">
        <v>34</v>
      </c>
      <c r="F100" s="83">
        <v>2</v>
      </c>
      <c r="G100" s="28"/>
      <c r="H100" s="28"/>
      <c r="I100" s="30">
        <v>0</v>
      </c>
      <c r="J100" s="12">
        <f t="shared" si="1"/>
        <v>0</v>
      </c>
    </row>
    <row r="101" spans="1:10" s="13" customFormat="1" ht="14.25">
      <c r="A101" s="72" t="s">
        <v>30</v>
      </c>
      <c r="B101" s="71" t="s">
        <v>292</v>
      </c>
      <c r="C101" s="72" t="s">
        <v>293</v>
      </c>
      <c r="D101" s="78" t="s">
        <v>294</v>
      </c>
      <c r="E101" s="72" t="s">
        <v>34</v>
      </c>
      <c r="F101" s="83">
        <v>2</v>
      </c>
      <c r="G101" s="28"/>
      <c r="H101" s="28"/>
      <c r="I101" s="30">
        <v>0</v>
      </c>
      <c r="J101" s="12">
        <f t="shared" si="1"/>
        <v>0</v>
      </c>
    </row>
    <row r="102" spans="1:10" s="13" customFormat="1" ht="14.25">
      <c r="A102" s="72" t="s">
        <v>30</v>
      </c>
      <c r="B102" s="71" t="s">
        <v>295</v>
      </c>
      <c r="C102" s="72" t="s">
        <v>296</v>
      </c>
      <c r="D102" s="78" t="s">
        <v>297</v>
      </c>
      <c r="E102" s="72" t="s">
        <v>34</v>
      </c>
      <c r="F102" s="83">
        <v>4</v>
      </c>
      <c r="G102" s="28"/>
      <c r="H102" s="28"/>
      <c r="I102" s="30">
        <v>0</v>
      </c>
      <c r="J102" s="12">
        <f t="shared" si="1"/>
        <v>0</v>
      </c>
    </row>
    <row r="103" spans="1:10" s="13" customFormat="1" ht="14.25">
      <c r="A103" s="72" t="s">
        <v>30</v>
      </c>
      <c r="B103" s="71" t="s">
        <v>298</v>
      </c>
      <c r="C103" s="72" t="s">
        <v>299</v>
      </c>
      <c r="D103" s="78" t="s">
        <v>300</v>
      </c>
      <c r="E103" s="72" t="s">
        <v>34</v>
      </c>
      <c r="F103" s="83">
        <v>1150</v>
      </c>
      <c r="G103" s="28"/>
      <c r="H103" s="28"/>
      <c r="I103" s="30">
        <v>0</v>
      </c>
      <c r="J103" s="12">
        <f t="shared" si="1"/>
        <v>0</v>
      </c>
    </row>
    <row r="104" spans="1:10" s="13" customFormat="1" ht="14.25">
      <c r="A104" s="77" t="s">
        <v>301</v>
      </c>
      <c r="B104" s="14"/>
      <c r="C104" s="14"/>
      <c r="D104" s="15"/>
      <c r="E104" s="16"/>
      <c r="F104" s="17"/>
      <c r="G104" s="28"/>
      <c r="H104" s="28"/>
      <c r="I104" s="84">
        <f>SUM(J16:J103)</f>
        <v>0</v>
      </c>
      <c r="J104" s="12">
        <f t="shared" si="1"/>
        <v>0</v>
      </c>
    </row>
    <row r="106" spans="1:10" s="13" customFormat="1" ht="79.5" customHeight="1">
      <c r="A106" s="74" t="s">
        <v>302</v>
      </c>
      <c r="B106" s="14"/>
      <c r="C106" s="14"/>
      <c r="D106" s="15"/>
      <c r="E106" s="16"/>
      <c r="F106" s="17"/>
      <c r="G106" s="28"/>
      <c r="H106" s="75" t="s">
        <v>304</v>
      </c>
      <c r="I106" s="30">
        <v>0</v>
      </c>
      <c r="J106" s="12">
        <f t="shared" si="1"/>
        <v>0</v>
      </c>
    </row>
    <row r="107" spans="1:10" s="13" customFormat="1" ht="30" customHeight="1">
      <c r="A107" s="75" t="s">
        <v>303</v>
      </c>
      <c r="B107" s="14"/>
      <c r="C107" s="14"/>
      <c r="D107" s="15"/>
      <c r="E107" s="16"/>
      <c r="F107" s="17"/>
      <c r="G107" s="28"/>
      <c r="H107" s="28"/>
      <c r="I107" s="30">
        <v>0</v>
      </c>
      <c r="J107" s="12">
        <f t="shared" si="1"/>
        <v>0</v>
      </c>
    </row>
  </sheetData>
  <sheetProtection/>
  <mergeCells count="47">
    <mergeCell ref="G6:H6"/>
    <mergeCell ref="A8:D8"/>
    <mergeCell ref="J14:J15"/>
    <mergeCell ref="E3:G3"/>
    <mergeCell ref="E4:G4"/>
    <mergeCell ref="H3:J3"/>
    <mergeCell ref="H4:J4"/>
    <mergeCell ref="C14:C15"/>
    <mergeCell ref="D14:D15"/>
    <mergeCell ref="E11:F11"/>
    <mergeCell ref="A9:D9"/>
    <mergeCell ref="E12:F12"/>
    <mergeCell ref="A6:F6"/>
    <mergeCell ref="E10:F10"/>
    <mergeCell ref="G10:J10"/>
    <mergeCell ref="B14:B15"/>
    <mergeCell ref="I6:J6"/>
    <mergeCell ref="A1:J1"/>
    <mergeCell ref="A2:J2"/>
    <mergeCell ref="G5:H5"/>
    <mergeCell ref="A10:D10"/>
    <mergeCell ref="I8:J8"/>
    <mergeCell ref="G11:J11"/>
    <mergeCell ref="H14:H15"/>
    <mergeCell ref="F14:F15"/>
    <mergeCell ref="G9:J9"/>
    <mergeCell ref="A14:A15"/>
    <mergeCell ref="E9:F9"/>
    <mergeCell ref="G14:G15"/>
    <mergeCell ref="E14:E15"/>
    <mergeCell ref="G12:J12"/>
    <mergeCell ref="I14:I15"/>
    <mergeCell ref="A4:D4"/>
    <mergeCell ref="I7:J7"/>
    <mergeCell ref="A12:D12"/>
    <mergeCell ref="A3:D3"/>
    <mergeCell ref="E7:H7"/>
    <mergeCell ref="E8:H8"/>
    <mergeCell ref="A7:D7"/>
    <mergeCell ref="A5:F5"/>
    <mergeCell ref="I5:J5"/>
    <mergeCell ref="A11:D11"/>
    <mergeCell ref="A104:H104"/>
    <mergeCell ref="I104:J104"/>
    <mergeCell ref="A106:G106"/>
    <mergeCell ref="H106:J107"/>
    <mergeCell ref="A107:G107"/>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2019-10-31T13:50:24Z</cp:lastPrinted>
  <dcterms:created xsi:type="dcterms:W3CDTF">2012-11-22T09:25:45Z</dcterms:created>
  <dcterms:modified xsi:type="dcterms:W3CDTF">2019-11-17T22:00:26Z</dcterms:modified>
  <cp:category/>
  <cp:version/>
  <cp:contentType/>
  <cp:contentStatus/>
</cp:coreProperties>
</file>