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<sst xmlns="http://schemas.openxmlformats.org/spreadsheetml/2006/main" count="729" uniqueCount="454">
  <si>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</si>
  <si>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</si>
  <si>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</si>
  <si>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</si>
  <si>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</si>
  <si>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</si>
  <si>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</si>
  <si>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</si>
  <si>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</si>
  <si>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</si>
  <si>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</si>
  <si>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</si>
  <si>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</si>
  <si>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</si>
  <si>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</si>
  <si>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</si>
  <si>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</si>
  <si>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</si>
  <si>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</si>
  <si>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</si>
  <si>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</si>
  <si>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</si>
  <si>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</si>
  <si>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</si>
  <si>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</si>
  <si>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</si>
  <si>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</si>
  <si>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</si>
  <si>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0250/2020 - PREGÃO Nº 0128/2020</t>
  </si>
  <si>
    <t>MENOR PREÇO POR ITEM</t>
  </si>
  <si>
    <t>0001</t>
  </si>
  <si>
    <t>1</t>
  </si>
  <si>
    <t>06779</t>
  </si>
  <si>
    <t>CUBA METÁLICA, PARA ASSEPSIA, REDONDA, PEQUENA (8X5CM 160 ML) EM INOX.</t>
  </si>
  <si>
    <t>UN</t>
  </si>
  <si>
    <t>2</t>
  </si>
  <si>
    <t>07940</t>
  </si>
  <si>
    <t>PINÇA HEMOSTÁTICA KELLY CURVA 14 CM EM INOX</t>
  </si>
  <si>
    <t>3</t>
  </si>
  <si>
    <t>06790</t>
  </si>
  <si>
    <t>CABO PARA ESPELHO CLÍNICO EM INÓX</t>
  </si>
  <si>
    <t>4</t>
  </si>
  <si>
    <t>06780</t>
  </si>
  <si>
    <t>SONDA EXPLORADORA Nº 47 EM INÓX PARA ENDODONTIA.</t>
  </si>
  <si>
    <t>5</t>
  </si>
  <si>
    <t>06781</t>
  </si>
  <si>
    <t>ALAVANCA SELDIN Nº 1D OU 1R EM INOX</t>
  </si>
  <si>
    <t>6</t>
  </si>
  <si>
    <t>06782</t>
  </si>
  <si>
    <t>ALAVANCA SELDIN Nº 1E OU 1L EM INOX</t>
  </si>
  <si>
    <t>7</t>
  </si>
  <si>
    <t>06783</t>
  </si>
  <si>
    <t>ALAVANCA SELDIN Nº 2 RETA EM INÓX</t>
  </si>
  <si>
    <t>8</t>
  </si>
  <si>
    <t>06784</t>
  </si>
  <si>
    <t>ALAVANCA SELDIN Nº 4D OU Nº 4R EM INÓX</t>
  </si>
  <si>
    <t>9</t>
  </si>
  <si>
    <t>06785</t>
  </si>
  <si>
    <t>ALAVANCA SELDIN Nº 4E OU Nº 4L EM INÓX</t>
  </si>
  <si>
    <t>10</t>
  </si>
  <si>
    <t>06786</t>
  </si>
  <si>
    <t>ALVEOLÓTOMO EM INÓX</t>
  </si>
  <si>
    <t>11</t>
  </si>
  <si>
    <t>06787</t>
  </si>
  <si>
    <t>APLICADOR DE HIDRÓXIDO DE CÁLCIO DUPLO EM INÓX</t>
  </si>
  <si>
    <t>12</t>
  </si>
  <si>
    <t>06788</t>
  </si>
  <si>
    <t>BRUNIDOR SIMPLES Nº 29 EM INÓX</t>
  </si>
  <si>
    <t>13</t>
  </si>
  <si>
    <t>06789</t>
  </si>
  <si>
    <t>CABO PARA BISTURI Nº 3 EM INÓX</t>
  </si>
  <si>
    <t>14</t>
  </si>
  <si>
    <t>06791</t>
  </si>
  <si>
    <t>CALCADOR CLEV DENT Nº 21 EM INÓX</t>
  </si>
  <si>
    <t>15</t>
  </si>
  <si>
    <t>06793</t>
  </si>
  <si>
    <t>CALCADOR HOLLEMBACK Nº 1 EM INÓX</t>
  </si>
  <si>
    <t>16</t>
  </si>
  <si>
    <t>06794</t>
  </si>
  <si>
    <t>CALCADOR HOLLEMBACK Nº 2 EM INÓX</t>
  </si>
  <si>
    <t>17</t>
  </si>
  <si>
    <t>06795</t>
  </si>
  <si>
    <t>CALCADOR WHITE 6335 Nº 1 (ESPÁTULA DE INSERÇÃO) EM INÓX.</t>
  </si>
  <si>
    <t>18</t>
  </si>
  <si>
    <t>06799</t>
  </si>
  <si>
    <t>CURETA GRACEY Nº 3-4 EM INÓX PARA PERIODONTIA</t>
  </si>
  <si>
    <t>19</t>
  </si>
  <si>
    <t>06800</t>
  </si>
  <si>
    <t>CURETA GRACEY Nº 5-6 EM INÓX PARA PERIODONTIA</t>
  </si>
  <si>
    <t>20</t>
  </si>
  <si>
    <t>06801</t>
  </si>
  <si>
    <t>CURETA GRACEY Nº 9-10 EM INOX PARA PERIODONTIA</t>
  </si>
  <si>
    <t>21</t>
  </si>
  <si>
    <t>06802</t>
  </si>
  <si>
    <t>CURETA GRACEY Nº 11-12 EM INÓX PARA PERIODONTIA</t>
  </si>
  <si>
    <t>22</t>
  </si>
  <si>
    <t>06803</t>
  </si>
  <si>
    <t>CURETA MC CALL Nº 13-14 EM INÓX PARA PERIODONTIA</t>
  </si>
  <si>
    <t>23</t>
  </si>
  <si>
    <t>06804</t>
  </si>
  <si>
    <t>CURETA MC CALL Nº 17-18 EM INÓX PARA PERIODONTIA</t>
  </si>
  <si>
    <t>24</t>
  </si>
  <si>
    <t>06805</t>
  </si>
  <si>
    <t>CURETA PONTA MORSE ESPECIAL  0-00 EM INÓX PARA PERIODONTIA.</t>
  </si>
  <si>
    <t>25</t>
  </si>
  <si>
    <t>06806</t>
  </si>
  <si>
    <t>CURETA (ESCAVADOR) WHITE DUPLA  Nº 11,5 EM INÓX</t>
  </si>
  <si>
    <t>26</t>
  </si>
  <si>
    <t>06808</t>
  </si>
  <si>
    <t>CURETA (ESCAVADOR)  WHITE DUPLA Nº 17 EM INÓX.</t>
  </si>
  <si>
    <t>27</t>
  </si>
  <si>
    <t>08484</t>
  </si>
  <si>
    <t>ESCULPIDOR HOLLEMBACK Nº 3 EM INÓX</t>
  </si>
  <si>
    <t>28</t>
  </si>
  <si>
    <t>08483</t>
  </si>
  <si>
    <t>EXTRATOR MC CALL Nº 11-12 EM INÓX (PARA PERIONDONTIA)</t>
  </si>
  <si>
    <t>29</t>
  </si>
  <si>
    <t>06807</t>
  </si>
  <si>
    <t>FÓRCEPS Nº 18R EM INÓX</t>
  </si>
  <si>
    <t>30</t>
  </si>
  <si>
    <t>06809</t>
  </si>
  <si>
    <t>FÓRCEPS Nº 18L EM INÓX</t>
  </si>
  <si>
    <t>31</t>
  </si>
  <si>
    <t>06810</t>
  </si>
  <si>
    <t>FÓRCEPS Nº 16 EM INÓX</t>
  </si>
  <si>
    <t>32</t>
  </si>
  <si>
    <t>06811</t>
  </si>
  <si>
    <t>FÓRCEPS Nº 17 EM INÓX</t>
  </si>
  <si>
    <t>33</t>
  </si>
  <si>
    <t>06812</t>
  </si>
  <si>
    <t>FÓRCEPS Nº 150 EM INÓX</t>
  </si>
  <si>
    <t>34</t>
  </si>
  <si>
    <t>06813</t>
  </si>
  <si>
    <t>FÓRCEPS Nº 151 EM INOX</t>
  </si>
  <si>
    <t>35</t>
  </si>
  <si>
    <t>06814</t>
  </si>
  <si>
    <t>FÓRCEPS Nº 69 EM INÓX</t>
  </si>
  <si>
    <t>36</t>
  </si>
  <si>
    <t>06817</t>
  </si>
  <si>
    <t>PORTA ALGODÃO COM MOLA 10X8 CM EM INÓX.</t>
  </si>
  <si>
    <t>37</t>
  </si>
  <si>
    <t>06818</t>
  </si>
  <si>
    <t>PORTA DETRITO EM INÓX</t>
  </si>
  <si>
    <t>38</t>
  </si>
  <si>
    <t>06819</t>
  </si>
  <si>
    <t>SERINGA CARPULE COM REFLUXO EM INÓX</t>
  </si>
  <si>
    <t>39</t>
  </si>
  <si>
    <t>06820</t>
  </si>
  <si>
    <t>SINDESMÓTOMO EM INÓX</t>
  </si>
  <si>
    <t>40</t>
  </si>
  <si>
    <t>06821</t>
  </si>
  <si>
    <t>SONDA MILIMETRADA Nº 1 DUPLA EM INÓX - PARA PERIODONTIA</t>
  </si>
  <si>
    <t>41</t>
  </si>
  <si>
    <t>06823</t>
  </si>
  <si>
    <t>KIT DE CÂNULA E AGULHA (40-20) METÁLICA DE ASPIRAÇÃO PARA ENDODONTIA.</t>
  </si>
  <si>
    <t>42</t>
  </si>
  <si>
    <t>06825</t>
  </si>
  <si>
    <t>SUGADOR METÁLICO CIRÚRGICO RETO EM INÓX.</t>
  </si>
  <si>
    <t>43</t>
  </si>
  <si>
    <t>06826</t>
  </si>
  <si>
    <t>CURETA GRACEY Nº 1-2 EM INÓX (PARA PERIODONTIA).</t>
  </si>
  <si>
    <t>44</t>
  </si>
  <si>
    <t>06828</t>
  </si>
  <si>
    <t>ALAVANCA APICAL - RETA Nº 1 EM INOX</t>
  </si>
  <si>
    <t>45</t>
  </si>
  <si>
    <t>06829</t>
  </si>
  <si>
    <t>BANDEJA DE INÓX PARA DENTÍSTICA RASA MEDINDO 22X12X1,5CM</t>
  </si>
  <si>
    <t>46</t>
  </si>
  <si>
    <t>06830</t>
  </si>
  <si>
    <t>ESPÁTULA Nº 24 SIMPLES EM INÓX.</t>
  </si>
  <si>
    <t>47</t>
  </si>
  <si>
    <t>07342</t>
  </si>
  <si>
    <t>ITEM 047 - CANCELADO</t>
  </si>
  <si>
    <t>48</t>
  </si>
  <si>
    <t>06833</t>
  </si>
  <si>
    <t>EXTRATOR MC CALL Nº 4-8 EM INÓX (PARA PERIONDONTIA)</t>
  </si>
  <si>
    <t>49</t>
  </si>
  <si>
    <t>06834</t>
  </si>
  <si>
    <t>EXTRATOR MC CALL Nº 7-9 EM INÓX (PARA PERIONDONTIA)</t>
  </si>
  <si>
    <t>50</t>
  </si>
  <si>
    <t>06836</t>
  </si>
  <si>
    <t>FÓRCEPS Nº 65 EM INÓX</t>
  </si>
  <si>
    <t>51</t>
  </si>
  <si>
    <t>06837</t>
  </si>
  <si>
    <t>LIMA PARA OSSO MILLER (CIRÚRGICA) Nº 11 EM INÓX.</t>
  </si>
  <si>
    <t>52</t>
  </si>
  <si>
    <t>06839</t>
  </si>
  <si>
    <t>PORTA AGULHA SUTURA MATHIEU 14 CM EM INÓX.</t>
  </si>
  <si>
    <t>53</t>
  </si>
  <si>
    <t>06841</t>
  </si>
  <si>
    <t>PORTA MATRIZ TOFFLEMIRE EM INÓX.</t>
  </si>
  <si>
    <t>54</t>
  </si>
  <si>
    <t>06842</t>
  </si>
  <si>
    <t>SONDA EXPLORADORA Nº 05 DUPLA EM INÓX.</t>
  </si>
  <si>
    <t>55</t>
  </si>
  <si>
    <t>06843</t>
  </si>
  <si>
    <t>AFASTADOR DE FARABEUF (7 MM X 10 CM) EM INÓX.</t>
  </si>
  <si>
    <t>56</t>
  </si>
  <si>
    <t>06850</t>
  </si>
  <si>
    <t>CURETA GRACEY Nº 13-14 EM INÓX (PARA PERIODONTIA)</t>
  </si>
  <si>
    <t>57</t>
  </si>
  <si>
    <t>06852</t>
  </si>
  <si>
    <t>CURETA MC CALL Nº 15-16 EM INÓX PARA PERIODONTIA</t>
  </si>
  <si>
    <t>58</t>
  </si>
  <si>
    <t>06853</t>
  </si>
  <si>
    <t>CURETA MC CALL Nº 19-20 EM INÓX PARA PERIODONTIA</t>
  </si>
  <si>
    <t>59</t>
  </si>
  <si>
    <t>06854</t>
  </si>
  <si>
    <t>DESCOLADOR DE FREER EM INÓX.</t>
  </si>
  <si>
    <t>60</t>
  </si>
  <si>
    <t>06856</t>
  </si>
  <si>
    <t>ESCULPIDOR HOLLEMBACK Nº 3 S EM INÓX</t>
  </si>
  <si>
    <t>61</t>
  </si>
  <si>
    <t>08485</t>
  </si>
  <si>
    <t>ESPÁTULA PARA INSERÇÃO DE RESINA COMPOSTA - AÇO INOX E TITÂNIO Nº 2560 - E.</t>
  </si>
  <si>
    <t>62</t>
  </si>
  <si>
    <t>06861</t>
  </si>
  <si>
    <t>MICRO TESOURA CASTROVIEJO CURVA - 11 CM.</t>
  </si>
  <si>
    <t>63</t>
  </si>
  <si>
    <t>06867</t>
  </si>
  <si>
    <t>GRAMPO Nº 205 EM INÓX.</t>
  </si>
  <si>
    <t>64</t>
  </si>
  <si>
    <t>08486</t>
  </si>
  <si>
    <t>GRAMPO Nº 207 EM INÓX.</t>
  </si>
  <si>
    <t>65</t>
  </si>
  <si>
    <t>06868</t>
  </si>
  <si>
    <t>GRAMPO Nº 209 EM INÓX.</t>
  </si>
  <si>
    <t>66</t>
  </si>
  <si>
    <t>06870</t>
  </si>
  <si>
    <t>GRAMPO Nº 00 EM INÓX.</t>
  </si>
  <si>
    <t>67</t>
  </si>
  <si>
    <t>06860</t>
  </si>
  <si>
    <t>PORTA AGULHA CASTROVIEJO RETO, COM TRAVA EM INÓX.</t>
  </si>
  <si>
    <t>68</t>
  </si>
  <si>
    <t>07942</t>
  </si>
  <si>
    <t>TESOURA GOLDMAN-FOX SERRILHADA RETA 13 CM EM INOX</t>
  </si>
  <si>
    <t>69</t>
  </si>
  <si>
    <t>06848</t>
  </si>
  <si>
    <t>AFASTADOR MINNESOTA EM INÓX.</t>
  </si>
  <si>
    <t>70</t>
  </si>
  <si>
    <t>08487</t>
  </si>
  <si>
    <t>CURETA CIRÚRICA DE LUCAS Nº 85 EM INÓX.</t>
  </si>
  <si>
    <t>71</t>
  </si>
  <si>
    <t>00071</t>
  </si>
  <si>
    <t>ITEM 071 - CANCELADO</t>
  </si>
  <si>
    <t>72</t>
  </si>
  <si>
    <t>06863</t>
  </si>
  <si>
    <t>ESCULPIDOR LECRON EM INÓX.</t>
  </si>
  <si>
    <t>73</t>
  </si>
  <si>
    <t>06886</t>
  </si>
  <si>
    <t>JOGO DE MOLDEIRAS EM AÇO INÓX - DENTADO.</t>
  </si>
  <si>
    <t>74</t>
  </si>
  <si>
    <t>06864</t>
  </si>
  <si>
    <t>JOGO DE MOLDEIRAS EM AÇO INÓX - EDENTADO.</t>
  </si>
  <si>
    <t>75</t>
  </si>
  <si>
    <t>06866</t>
  </si>
  <si>
    <t>ALICATE PALMER P/ GRAMPO EM INÓX.</t>
  </si>
  <si>
    <t>76</t>
  </si>
  <si>
    <t>06862</t>
  </si>
  <si>
    <t>COMPASSO DE WILLIS EM INÓX.</t>
  </si>
  <si>
    <t>77</t>
  </si>
  <si>
    <t>06865</t>
  </si>
  <si>
    <t>ALICATE AINSWORTH PERFURADOR DE LENÇOL DE BORRACHA EM INÓX.</t>
  </si>
  <si>
    <t>78</t>
  </si>
  <si>
    <t>06869</t>
  </si>
  <si>
    <t>RÉGUA MILIMETRADA METÁLICA P/ ENDODONTIA.</t>
  </si>
  <si>
    <t>79</t>
  </si>
  <si>
    <t>08488</t>
  </si>
  <si>
    <t>PORTA AGULHA MAYO 14 CM.</t>
  </si>
  <si>
    <t>80</t>
  </si>
  <si>
    <t>06871</t>
  </si>
  <si>
    <t>ALAVANCA HEIDELBRINK DIREITA</t>
  </si>
  <si>
    <t>81</t>
  </si>
  <si>
    <t>06872</t>
  </si>
  <si>
    <t>ALAVANCA HEIDELBRINK ESQUERDA</t>
  </si>
  <si>
    <t>82</t>
  </si>
  <si>
    <t>06873</t>
  </si>
  <si>
    <t>ALAVANCA HEIDELBRINK RETA</t>
  </si>
  <si>
    <t>83</t>
  </si>
  <si>
    <t>08489</t>
  </si>
  <si>
    <t>CURETA (ESCAVADOR DE DENTINA) WHITE DUPLA Nº19 EM INOX</t>
  </si>
  <si>
    <t>84</t>
  </si>
  <si>
    <t>06874</t>
  </si>
  <si>
    <t>DESCOLADOR DE MOLT 2-4</t>
  </si>
  <si>
    <t>85</t>
  </si>
  <si>
    <t>06875</t>
  </si>
  <si>
    <t>FÓRCEPS INFANTIL Nº 150 EM INOX</t>
  </si>
  <si>
    <t>86</t>
  </si>
  <si>
    <t>06877</t>
  </si>
  <si>
    <t>FÓRCEPS INFANTIL Nº 151 EM INOX</t>
  </si>
  <si>
    <t>87</t>
  </si>
  <si>
    <t>06879</t>
  </si>
  <si>
    <t>FÓRCEPS INFANTIL Nº 16 EM INOX</t>
  </si>
  <si>
    <t>88</t>
  </si>
  <si>
    <t>06881</t>
  </si>
  <si>
    <t>FÓRCEPS INFANTIL Nº 17 EM INOX</t>
  </si>
  <si>
    <t>89</t>
  </si>
  <si>
    <t>06891</t>
  </si>
  <si>
    <t>FÓRCEPS INFANTIL Nº 18 D EM INOX</t>
  </si>
  <si>
    <t>90</t>
  </si>
  <si>
    <t>06896</t>
  </si>
  <si>
    <t>FÓRCEPS INFANTIL Nº 18 E EM INOX</t>
  </si>
  <si>
    <t>91</t>
  </si>
  <si>
    <t>06894</t>
  </si>
  <si>
    <t>FÓRCEPS INFANTIL Nº 44 EM INOX</t>
  </si>
  <si>
    <t>92</t>
  </si>
  <si>
    <t>06900</t>
  </si>
  <si>
    <t>GRAMPO Nº 14 EM INOX P/ ISOLAMENTO ABSOLUTO (ODONTOPEDIATRIA)</t>
  </si>
  <si>
    <t>93</t>
  </si>
  <si>
    <t>08490</t>
  </si>
  <si>
    <t>GRAMPO Nº 14A EM INOX P/ ISOLAMENTO ABSOLUTO (ODONTOPEDIATRIA)</t>
  </si>
  <si>
    <t>94</t>
  </si>
  <si>
    <t>06902</t>
  </si>
  <si>
    <t>GRAMPO Nº 26 EM INOX P/ ISOLAMENTO ABSOLUTO (ODONTOPEDIATRIA)</t>
  </si>
  <si>
    <t>95</t>
  </si>
  <si>
    <t>06904</t>
  </si>
  <si>
    <t>GRAMPO Nº 200 EM INOX P/ ISOLAMENTO ABSOLUTO (ODONTOPEDIATRIA)</t>
  </si>
  <si>
    <t>96</t>
  </si>
  <si>
    <t>08491</t>
  </si>
  <si>
    <t>GRAMPO Nº 210 EM INOX P/ ISOLAMENTO ABSOLUTO (ODONTOPEDIATRIA)</t>
  </si>
  <si>
    <t>97</t>
  </si>
  <si>
    <t>08492</t>
  </si>
  <si>
    <t>GRAMPO Nº 211 EM INOX P/ ISOLAMENTO ABSOLUTO (ODONTOPEDIATRIA)</t>
  </si>
  <si>
    <t>98</t>
  </si>
  <si>
    <t>06905</t>
  </si>
  <si>
    <t>PINÇA PARA SUTURA DIETRICH EM INOX (PARA PERIODONTIA)</t>
  </si>
  <si>
    <t>99</t>
  </si>
  <si>
    <t>08493</t>
  </si>
  <si>
    <t>PORTA MATRIZ TOFFLEMIRE INFANTIL EM INOX</t>
  </si>
  <si>
    <t>100</t>
  </si>
  <si>
    <t>07962</t>
  </si>
  <si>
    <t>PINÇA ADSON COM SERRILHA DELICADA VÍDEA 12CM</t>
  </si>
  <si>
    <t>101</t>
  </si>
  <si>
    <t>06906</t>
  </si>
  <si>
    <t>CONTRA  ÂNGULO OSCILATÓRIO PARA ENDODONTIA COM MICROMOTOR E SISTEMA  DE TRANSMISSÃO REDUÇÃO 16:1, COM SISTEMA PUSH BOTTON PARA LIMAS DO TIPO MANUAL , ACOPLAMENTO INTRA E -TYPE ISO 3964,AUTOCLÁVEL A 135°C , UTILIZADO EM MICROMOTORES ELÉTRICOS E PNEUMÁTICO.</t>
  </si>
  <si>
    <t>102</t>
  </si>
  <si>
    <t>06907</t>
  </si>
  <si>
    <t>ABRIDOR DE MOLT INFANTIL 10 CM  (ODONTOPEDIATRIA).</t>
  </si>
  <si>
    <t>103</t>
  </si>
  <si>
    <t>06908</t>
  </si>
  <si>
    <t>ESPÁTULA PARA INSERÇÃO DE RESINA COMPOSTA - AÇO INOX E TITÂNIO Nº. 2 - CALCADOR BOLINHA</t>
  </si>
  <si>
    <t>104</t>
  </si>
  <si>
    <t>06909</t>
  </si>
  <si>
    <t>TESOURA CASTROVIEJO RETA - 14 CM</t>
  </si>
  <si>
    <t>105</t>
  </si>
  <si>
    <t>06910</t>
  </si>
  <si>
    <t>CANETA DE ALTA ROTAÇÃO COM CONEXÃO TIPO BORDEN CONFECCIONADO EM ALUMINIO, CONFORME TEERMO DE REFERÊNCIA.</t>
  </si>
  <si>
    <t>106</t>
  </si>
  <si>
    <t>06911</t>
  </si>
  <si>
    <t>CONJUNTO DE MICRO MOTOR (1) E CONTRA ÂNGULO (1) ACOPLÁVEL AO MICRO MOTOR ATRAVÉS DO SISTEMA INTRA. CONFORME TERMO DE REFERÊNCIA.</t>
  </si>
  <si>
    <t>107</t>
  </si>
  <si>
    <t>06916</t>
  </si>
  <si>
    <t>PINÇA WITZEL PARA RAIZ SUPERIOR EM AÇO INOXIDAVEL - USO ODONTOLOGICO</t>
  </si>
  <si>
    <t>108</t>
  </si>
  <si>
    <t>06917</t>
  </si>
  <si>
    <t>PINÇA WITZEL PARA RAIZ INFERIOR EM AÇO INOXIDAVEL - USO ODONTOLOGICO</t>
  </si>
  <si>
    <t>109</t>
  </si>
  <si>
    <t>06918</t>
  </si>
  <si>
    <t>ALAVANCA APEXO Nº. 301 EM INOX</t>
  </si>
  <si>
    <t>110</t>
  </si>
  <si>
    <t>06919</t>
  </si>
  <si>
    <t>ALAVANCA APEXO Nº. 302 EM INOX</t>
  </si>
  <si>
    <t>111</t>
  </si>
  <si>
    <t>06920</t>
  </si>
  <si>
    <t>ALAVANCA APEXO Nº. 303 EM INOX</t>
  </si>
  <si>
    <t>112</t>
  </si>
  <si>
    <t>06921</t>
  </si>
  <si>
    <t>ALAVANCA APICAL Nº. 301 EM INOX</t>
  </si>
  <si>
    <t>113</t>
  </si>
  <si>
    <t>06922</t>
  </si>
  <si>
    <t>ALAVANCA APICAL Nº 304 EM INOX</t>
  </si>
  <si>
    <t>114</t>
  </si>
  <si>
    <t>06923</t>
  </si>
  <si>
    <t>ALAVANCA APICAL CURVA DIREITA EM INOX</t>
  </si>
  <si>
    <t>115</t>
  </si>
  <si>
    <t>06924</t>
  </si>
  <si>
    <t>ALAVANCA APICAL CURVA ESQUERDA EM INOX</t>
  </si>
  <si>
    <t>116</t>
  </si>
  <si>
    <t>06925</t>
  </si>
  <si>
    <t>ALICATE GOLDMAN FOX EM INOX</t>
  </si>
  <si>
    <t>117</t>
  </si>
  <si>
    <t>06926</t>
  </si>
  <si>
    <t>CURETA GRACEY Nº. 7-8 EM INOX (PARA PERIODONTIA)</t>
  </si>
  <si>
    <t>118</t>
  </si>
  <si>
    <t>07562</t>
  </si>
  <si>
    <t>ITEM 118 - CANCELADO</t>
  </si>
  <si>
    <t>119</t>
  </si>
  <si>
    <t>06930</t>
  </si>
  <si>
    <t>ESPATULA Nº. 7 EM INOX</t>
  </si>
  <si>
    <t>120</t>
  </si>
  <si>
    <t>08494</t>
  </si>
  <si>
    <t>ITEM 120 - CANCELADO</t>
  </si>
  <si>
    <t>121</t>
  </si>
  <si>
    <t>06932</t>
  </si>
  <si>
    <t>FORCEPS Nº. 68 EM INOX</t>
  </si>
  <si>
    <t>122</t>
  </si>
  <si>
    <t>06933</t>
  </si>
  <si>
    <t>FORCEPS INFANTIL Nº. 65 EM INOX</t>
  </si>
  <si>
    <t>123</t>
  </si>
  <si>
    <t>06934</t>
  </si>
  <si>
    <t>FORCEPS INFANTIL Nº. 68 EM INOX</t>
  </si>
  <si>
    <t>124</t>
  </si>
  <si>
    <t>06935</t>
  </si>
  <si>
    <t>LIMA PARA OSSO MILLER (CIRURGICA) Nº. 01 EM INOX</t>
  </si>
  <si>
    <t>125</t>
  </si>
  <si>
    <t>06936</t>
  </si>
  <si>
    <t>LIMA PARA OSSO SELDIN (CIRURGICA) Nº. 01 EM INOX</t>
  </si>
  <si>
    <t>126</t>
  </si>
  <si>
    <t>06937</t>
  </si>
  <si>
    <t>LIMA PARA OSSO SELDIN (CIRURGICA) Nº. 02 EM INOX</t>
  </si>
  <si>
    <t>127</t>
  </si>
  <si>
    <t>06938</t>
  </si>
  <si>
    <t>EXTRATOR MC CALL Nº. 1-10 EM INOX (PARA PERIODONTIA)</t>
  </si>
  <si>
    <t>128</t>
  </si>
  <si>
    <t>06939</t>
  </si>
  <si>
    <t>PINÇA COLLIN OVAL RETA - 16 CM</t>
  </si>
  <si>
    <t>129</t>
  </si>
  <si>
    <t>06940</t>
  </si>
  <si>
    <t>PINÇA GUIA PARA FIO DE SUTURA</t>
  </si>
  <si>
    <t>130</t>
  </si>
  <si>
    <t>06941</t>
  </si>
  <si>
    <t>PINÇA MICRO MOSQUITO CURVA 12 CM EM INOX</t>
  </si>
  <si>
    <t>131</t>
  </si>
  <si>
    <t>06942</t>
  </si>
  <si>
    <t>SONDA EXPLORADORA ENDODONTICA Nº 16 EM INOX</t>
  </si>
  <si>
    <t>132</t>
  </si>
  <si>
    <t>06943</t>
  </si>
  <si>
    <t>SUGADOR METALICO CIRURGICO CURVO EM INOX</t>
  </si>
  <si>
    <t>133</t>
  </si>
  <si>
    <t>06944</t>
  </si>
  <si>
    <t>FÓRCEPS Nº 23 EM INÓX</t>
  </si>
  <si>
    <t>134</t>
  </si>
  <si>
    <t>06945</t>
  </si>
  <si>
    <t>FÓRCEPS INFANTIL Nº 69 EM INÓX</t>
  </si>
  <si>
    <t>135</t>
  </si>
  <si>
    <t>08495</t>
  </si>
  <si>
    <t>KIT ART. COMPOSTO POR BANDEJA ESCAVADOR ART N° 1, ESCAVADOR ART N°2 E 3, ALARGADOR ART, ESCULPIDOR REMOVEDOR ART E OPENER ART.</t>
  </si>
  <si>
    <t>KIT</t>
  </si>
  <si>
    <t>136</t>
  </si>
  <si>
    <t>08496</t>
  </si>
  <si>
    <t>CORTANTE DE BLACK DUPLO MACHADO 14-15 PARA ESMALTE, EM AÇO INÓX</t>
  </si>
  <si>
    <t>137</t>
  </si>
  <si>
    <t>08497</t>
  </si>
  <si>
    <t>SONDA EXPLORADORA PADRÃO OMS EM AÇO INÓX</t>
  </si>
  <si>
    <t>138</t>
  </si>
  <si>
    <t>08498</t>
  </si>
  <si>
    <t>PONTA DE ULTRASSOM E4D DIAMANTADA LONGA</t>
  </si>
  <si>
    <t>139</t>
  </si>
  <si>
    <t>08499</t>
  </si>
  <si>
    <t>PONTA DE ULTRASSOM E7D DIAMANTADA DE ACESSO</t>
  </si>
  <si>
    <t>VALOR TOTAL</t>
  </si>
  <si>
    <t>Declaro que examinei, conheço e me submeto a todas as condições contidas no Edital da presente Licitação modalidade PREGÃO PRESENCIAL Nº 0128/2020,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</si>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</sst>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1" fontId="8" fillId="0" borderId="17" xfId="0" applyNumberFormat="1" applyFont="1" applyBorder="1" applyAlignment="1">
      <alignment horizontal="center" vertical="center" textRotation="90" wrapText="1"/>
    </xf>
    <xf numFmtId="0" fontId="10" fillId="0" borderId="18" xfId="0" applyFont="1" applyBorder="1" applyAlignment="1">
      <alignment textRotation="90"/>
    </xf>
    <xf numFmtId="49" fontId="3" fillId="33" borderId="11"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0" fontId="3" fillId="34" borderId="11" xfId="0" applyNumberFormat="1" applyFont="1" applyFill="1" applyBorder="1" applyAlignment="1">
      <alignment horizontal="left" vertical="center"/>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1" fontId="8" fillId="0" borderId="18"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1" fontId="8" fillId="0" borderId="17"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8"/>
  <sheetViews>
    <sheetView tabSelected="1" zoomScalePageLayoutView="0" workbookViewId="0" topLeftCell="A1">
      <pane ySplit="15" topLeftCell="A16" activePane="bottomLeft" state="frozen"/>
      <selection pane="topLeft" activeCell="A1" sqref="A1"/>
      <selection pane="bottomLeft" activeCell="A12" sqref="A12:D12"/>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8"/>
      <c r="C1" s="58"/>
      <c r="D1" s="58"/>
      <c r="E1" s="58"/>
      <c r="F1" s="58"/>
      <c r="G1" s="58"/>
      <c r="H1" s="58"/>
      <c r="I1" s="58"/>
      <c r="J1" s="58"/>
    </row>
    <row r="2" spans="1:10" s="1" customFormat="1" ht="12.75">
      <c r="A2" s="58" t="s">
        <v>1</v>
      </c>
      <c r="B2" s="58"/>
      <c r="C2" s="58"/>
      <c r="D2" s="58"/>
      <c r="E2" s="58"/>
      <c r="F2" s="58"/>
      <c r="G2" s="58"/>
      <c r="H2" s="58"/>
      <c r="I2" s="58"/>
      <c r="J2" s="58"/>
    </row>
    <row r="3" spans="1:10" s="2" customFormat="1" ht="8.25" customHeight="1">
      <c r="A3" s="39" t="s">
        <v>2</v>
      </c>
      <c r="B3" s="40"/>
      <c r="C3" s="40"/>
      <c r="D3" s="41"/>
      <c r="E3" s="43" t="s">
        <v>3</v>
      </c>
      <c r="F3" s="44"/>
      <c r="G3" s="45"/>
      <c r="H3" s="34" t="s">
        <v>4</v>
      </c>
      <c r="I3" s="42"/>
      <c r="J3" s="35"/>
    </row>
    <row r="4" spans="1:10" s="3" customFormat="1" ht="13.5" customHeight="1">
      <c r="A4" s="80" t="s">
        <v>27</v>
      </c>
      <c r="B4" s="32"/>
      <c r="C4" s="32"/>
      <c r="D4" s="33"/>
      <c r="E4" s="80" t="s">
        <v>28</v>
      </c>
      <c r="F4" s="65"/>
      <c r="G4" s="66"/>
      <c r="H4" s="80" t="s">
        <v>29</v>
      </c>
      <c r="I4" s="68"/>
      <c r="J4" s="69"/>
    </row>
    <row r="5" spans="1:10" s="2" customFormat="1" ht="8.25" customHeight="1">
      <c r="A5" s="43" t="s">
        <v>5</v>
      </c>
      <c r="B5" s="44"/>
      <c r="C5" s="44"/>
      <c r="D5" s="44"/>
      <c r="E5" s="44"/>
      <c r="F5" s="45"/>
      <c r="G5" s="59" t="s">
        <v>6</v>
      </c>
      <c r="H5" s="60"/>
      <c r="I5" s="34" t="s">
        <v>21</v>
      </c>
      <c r="J5" s="35"/>
    </row>
    <row r="6" spans="1:10" s="3" customFormat="1" ht="13.5" customHeight="1">
      <c r="A6" s="36"/>
      <c r="B6" s="37"/>
      <c r="C6" s="37"/>
      <c r="D6" s="37"/>
      <c r="E6" s="37"/>
      <c r="F6" s="38"/>
      <c r="G6" s="36"/>
      <c r="H6" s="38"/>
      <c r="I6" s="52"/>
      <c r="J6" s="53"/>
    </row>
    <row r="7" spans="1:10" s="2" customFormat="1" ht="8.25" customHeight="1">
      <c r="A7" s="39" t="s">
        <v>7</v>
      </c>
      <c r="B7" s="40"/>
      <c r="C7" s="40"/>
      <c r="D7" s="41"/>
      <c r="E7" s="34" t="s">
        <v>8</v>
      </c>
      <c r="F7" s="42"/>
      <c r="G7" s="42"/>
      <c r="H7" s="35"/>
      <c r="I7" s="34" t="s">
        <v>10</v>
      </c>
      <c r="J7" s="35"/>
    </row>
    <row r="8" spans="1:10" s="3" customFormat="1" ht="13.5" customHeight="1">
      <c r="A8" s="36"/>
      <c r="B8" s="37"/>
      <c r="C8" s="37"/>
      <c r="D8" s="38"/>
      <c r="E8" s="36"/>
      <c r="F8" s="37"/>
      <c r="G8" s="37"/>
      <c r="H8" s="38"/>
      <c r="I8" s="52"/>
      <c r="J8" s="53"/>
    </row>
    <row r="9" spans="1:10" s="2" customFormat="1" ht="8.25">
      <c r="A9" s="39" t="s">
        <v>9</v>
      </c>
      <c r="B9" s="40"/>
      <c r="C9" s="40"/>
      <c r="D9" s="41"/>
      <c r="E9" s="34" t="s">
        <v>11</v>
      </c>
      <c r="F9" s="42"/>
      <c r="G9" s="34" t="s">
        <v>22</v>
      </c>
      <c r="H9" s="42"/>
      <c r="I9" s="42"/>
      <c r="J9" s="35"/>
    </row>
    <row r="10" spans="1:10" s="3" customFormat="1" ht="13.5" customHeight="1">
      <c r="A10" s="36"/>
      <c r="B10" s="37"/>
      <c r="C10" s="37"/>
      <c r="D10" s="38"/>
      <c r="E10" s="52"/>
      <c r="F10" s="53"/>
      <c r="G10" s="54"/>
      <c r="H10" s="55"/>
      <c r="I10" s="55"/>
      <c r="J10" s="56"/>
    </row>
    <row r="11" spans="1:10" s="2" customFormat="1" ht="8.25" customHeight="1">
      <c r="A11" s="39" t="s">
        <v>12</v>
      </c>
      <c r="B11" s="40"/>
      <c r="C11" s="40"/>
      <c r="D11" s="41"/>
      <c r="E11" s="34" t="s">
        <v>13</v>
      </c>
      <c r="F11" s="35"/>
      <c r="G11" s="39" t="s">
        <v>14</v>
      </c>
      <c r="H11" s="40"/>
      <c r="I11" s="40"/>
      <c r="J11" s="41"/>
    </row>
    <row r="12" spans="1:10" s="2" customFormat="1" ht="13.5" customHeight="1">
      <c r="A12" s="36"/>
      <c r="B12" s="37"/>
      <c r="C12" s="37"/>
      <c r="D12" s="38"/>
      <c r="E12" s="52"/>
      <c r="F12" s="53"/>
      <c r="G12" s="52"/>
      <c r="H12" s="63"/>
      <c r="I12" s="63"/>
      <c r="J12" s="53"/>
    </row>
    <row r="13" spans="1:10" s="7" customFormat="1" ht="8.25">
      <c r="A13" s="4"/>
      <c r="B13" s="4"/>
      <c r="C13" s="4"/>
      <c r="D13" s="4"/>
      <c r="E13" s="4"/>
      <c r="F13" s="5"/>
      <c r="G13" s="6"/>
      <c r="H13" s="6"/>
      <c r="I13" s="5"/>
      <c r="J13" s="5"/>
    </row>
    <row r="14" spans="1:10" s="7" customFormat="1" ht="13.5" customHeight="1">
      <c r="A14" s="50" t="s">
        <v>16</v>
      </c>
      <c r="B14" s="50" t="s">
        <v>15</v>
      </c>
      <c r="C14" s="50" t="s">
        <v>23</v>
      </c>
      <c r="D14" s="61" t="s">
        <v>18</v>
      </c>
      <c r="E14" s="61" t="s">
        <v>17</v>
      </c>
      <c r="F14" s="48" t="s">
        <v>24</v>
      </c>
      <c r="G14" s="48" t="s">
        <v>19</v>
      </c>
      <c r="H14" s="46" t="s">
        <v>20</v>
      </c>
      <c r="I14" s="48" t="s">
        <v>25</v>
      </c>
      <c r="J14" s="48" t="s">
        <v>26</v>
      </c>
    </row>
    <row r="15" spans="1:10" s="7" customFormat="1" ht="8.25">
      <c r="A15" s="51"/>
      <c r="B15" s="57"/>
      <c r="C15" s="57"/>
      <c r="D15" s="62"/>
      <c r="E15" s="62"/>
      <c r="F15" s="49"/>
      <c r="G15" s="49"/>
      <c r="H15" s="47"/>
      <c r="I15" s="49"/>
      <c r="J15" s="49"/>
    </row>
    <row r="16" spans="1:10" s="13" customFormat="1" ht="14.25">
      <c r="A16" s="72" t="s">
        <v>30</v>
      </c>
      <c r="B16" s="71" t="s">
        <v>31</v>
      </c>
      <c r="C16" s="72" t="s">
        <v>32</v>
      </c>
      <c r="D16" s="78" t="s">
        <v>33</v>
      </c>
      <c r="E16" s="72" t="s">
        <v>34</v>
      </c>
      <c r="F16" s="83">
        <v>10</v>
      </c>
      <c r="G16" s="28"/>
      <c r="H16" s="28"/>
      <c r="I16" s="30">
        <v>0</v>
      </c>
      <c r="J16" s="12">
        <f aca="true" t="shared" si="0" ref="J16:J79">SUM(F16*I16)</f>
        <v>0</v>
      </c>
    </row>
    <row r="17" spans="1:10" s="13" customFormat="1" ht="14.25">
      <c r="A17" s="72" t="s">
        <v>30</v>
      </c>
      <c r="B17" s="71" t="s">
        <v>35</v>
      </c>
      <c r="C17" s="72" t="s">
        <v>36</v>
      </c>
      <c r="D17" s="78" t="s">
        <v>37</v>
      </c>
      <c r="E17" s="72" t="s">
        <v>34</v>
      </c>
      <c r="F17" s="83">
        <v>10</v>
      </c>
      <c r="G17" s="28"/>
      <c r="H17" s="28"/>
      <c r="I17" s="30">
        <v>0</v>
      </c>
      <c r="J17" s="12">
        <f t="shared" si="0"/>
        <v>0</v>
      </c>
    </row>
    <row r="18" spans="1:10" s="13" customFormat="1" ht="14.25">
      <c r="A18" s="72" t="s">
        <v>30</v>
      </c>
      <c r="B18" s="71" t="s">
        <v>38</v>
      </c>
      <c r="C18" s="72" t="s">
        <v>39</v>
      </c>
      <c r="D18" s="78" t="s">
        <v>40</v>
      </c>
      <c r="E18" s="72" t="s">
        <v>34</v>
      </c>
      <c r="F18" s="83">
        <v>200</v>
      </c>
      <c r="G18" s="28"/>
      <c r="H18" s="28"/>
      <c r="I18" s="30">
        <v>0</v>
      </c>
      <c r="J18" s="12">
        <f t="shared" si="0"/>
        <v>0</v>
      </c>
    </row>
    <row r="19" spans="1:10" s="13" customFormat="1" ht="14.25">
      <c r="A19" s="72" t="s">
        <v>30</v>
      </c>
      <c r="B19" s="71" t="s">
        <v>41</v>
      </c>
      <c r="C19" s="72" t="s">
        <v>42</v>
      </c>
      <c r="D19" s="78" t="s">
        <v>43</v>
      </c>
      <c r="E19" s="72" t="s">
        <v>34</v>
      </c>
      <c r="F19" s="83">
        <v>10</v>
      </c>
      <c r="G19" s="28"/>
      <c r="H19" s="28"/>
      <c r="I19" s="30">
        <v>0</v>
      </c>
      <c r="J19" s="12">
        <f t="shared" si="0"/>
        <v>0</v>
      </c>
    </row>
    <row r="20" spans="1:10" s="13" customFormat="1" ht="14.25">
      <c r="A20" s="72" t="s">
        <v>30</v>
      </c>
      <c r="B20" s="71" t="s">
        <v>44</v>
      </c>
      <c r="C20" s="72" t="s">
        <v>45</v>
      </c>
      <c r="D20" s="78" t="s">
        <v>46</v>
      </c>
      <c r="E20" s="72" t="s">
        <v>34</v>
      </c>
      <c r="F20" s="83">
        <v>12</v>
      </c>
      <c r="G20" s="28"/>
      <c r="H20" s="28"/>
      <c r="I20" s="30">
        <v>0</v>
      </c>
      <c r="J20" s="12">
        <f t="shared" si="0"/>
        <v>0</v>
      </c>
    </row>
    <row r="21" spans="1:10" s="13" customFormat="1" ht="14.25">
      <c r="A21" s="72" t="s">
        <v>30</v>
      </c>
      <c r="B21" s="71" t="s">
        <v>47</v>
      </c>
      <c r="C21" s="72" t="s">
        <v>48</v>
      </c>
      <c r="D21" s="78" t="s">
        <v>49</v>
      </c>
      <c r="E21" s="72" t="s">
        <v>34</v>
      </c>
      <c r="F21" s="83">
        <v>12</v>
      </c>
      <c r="G21" s="28"/>
      <c r="H21" s="28"/>
      <c r="I21" s="30">
        <v>0</v>
      </c>
      <c r="J21" s="12">
        <f t="shared" si="0"/>
        <v>0</v>
      </c>
    </row>
    <row r="22" spans="1:10" s="13" customFormat="1" ht="14.25">
      <c r="A22" s="72" t="s">
        <v>30</v>
      </c>
      <c r="B22" s="71" t="s">
        <v>50</v>
      </c>
      <c r="C22" s="72" t="s">
        <v>51</v>
      </c>
      <c r="D22" s="78" t="s">
        <v>52</v>
      </c>
      <c r="E22" s="72" t="s">
        <v>34</v>
      </c>
      <c r="F22" s="83">
        <v>12</v>
      </c>
      <c r="G22" s="28"/>
      <c r="H22" s="28"/>
      <c r="I22" s="30">
        <v>0</v>
      </c>
      <c r="J22" s="12">
        <f t="shared" si="0"/>
        <v>0</v>
      </c>
    </row>
    <row r="23" spans="1:10" s="13" customFormat="1" ht="14.25">
      <c r="A23" s="72" t="s">
        <v>30</v>
      </c>
      <c r="B23" s="71" t="s">
        <v>53</v>
      </c>
      <c r="C23" s="72" t="s">
        <v>54</v>
      </c>
      <c r="D23" s="78" t="s">
        <v>55</v>
      </c>
      <c r="E23" s="72" t="s">
        <v>34</v>
      </c>
      <c r="F23" s="83">
        <v>10</v>
      </c>
      <c r="G23" s="28"/>
      <c r="H23" s="28"/>
      <c r="I23" s="30">
        <v>0</v>
      </c>
      <c r="J23" s="12">
        <f t="shared" si="0"/>
        <v>0</v>
      </c>
    </row>
    <row r="24" spans="1:10" s="13" customFormat="1" ht="14.25">
      <c r="A24" s="72" t="s">
        <v>30</v>
      </c>
      <c r="B24" s="71" t="s">
        <v>56</v>
      </c>
      <c r="C24" s="72" t="s">
        <v>57</v>
      </c>
      <c r="D24" s="78" t="s">
        <v>58</v>
      </c>
      <c r="E24" s="72" t="s">
        <v>34</v>
      </c>
      <c r="F24" s="83">
        <v>12</v>
      </c>
      <c r="G24" s="28"/>
      <c r="H24" s="28"/>
      <c r="I24" s="30">
        <v>0</v>
      </c>
      <c r="J24" s="12">
        <f t="shared" si="0"/>
        <v>0</v>
      </c>
    </row>
    <row r="25" spans="1:10" s="13" customFormat="1" ht="14.25">
      <c r="A25" s="72" t="s">
        <v>30</v>
      </c>
      <c r="B25" s="71" t="s">
        <v>59</v>
      </c>
      <c r="C25" s="72" t="s">
        <v>60</v>
      </c>
      <c r="D25" s="78" t="s">
        <v>61</v>
      </c>
      <c r="E25" s="72" t="s">
        <v>34</v>
      </c>
      <c r="F25" s="83">
        <v>12</v>
      </c>
      <c r="G25" s="28"/>
      <c r="H25" s="28"/>
      <c r="I25" s="30">
        <v>0</v>
      </c>
      <c r="J25" s="12">
        <f t="shared" si="0"/>
        <v>0</v>
      </c>
    </row>
    <row r="26" spans="1:10" s="13" customFormat="1" ht="14.25">
      <c r="A26" s="72" t="s">
        <v>30</v>
      </c>
      <c r="B26" s="71" t="s">
        <v>62</v>
      </c>
      <c r="C26" s="72" t="s">
        <v>63</v>
      </c>
      <c r="D26" s="78" t="s">
        <v>64</v>
      </c>
      <c r="E26" s="72" t="s">
        <v>34</v>
      </c>
      <c r="F26" s="83">
        <v>20</v>
      </c>
      <c r="G26" s="28"/>
      <c r="H26" s="28"/>
      <c r="I26" s="30">
        <v>0</v>
      </c>
      <c r="J26" s="12">
        <f t="shared" si="0"/>
        <v>0</v>
      </c>
    </row>
    <row r="27" spans="1:10" s="13" customFormat="1" ht="14.25">
      <c r="A27" s="72" t="s">
        <v>30</v>
      </c>
      <c r="B27" s="71" t="s">
        <v>65</v>
      </c>
      <c r="C27" s="72" t="s">
        <v>66</v>
      </c>
      <c r="D27" s="78" t="s">
        <v>67</v>
      </c>
      <c r="E27" s="72" t="s">
        <v>34</v>
      </c>
      <c r="F27" s="83">
        <v>20</v>
      </c>
      <c r="G27" s="28"/>
      <c r="H27" s="28"/>
      <c r="I27" s="30">
        <v>0</v>
      </c>
      <c r="J27" s="12">
        <f t="shared" si="0"/>
        <v>0</v>
      </c>
    </row>
    <row r="28" spans="1:10" s="13" customFormat="1" ht="14.25">
      <c r="A28" s="72" t="s">
        <v>30</v>
      </c>
      <c r="B28" s="71" t="s">
        <v>68</v>
      </c>
      <c r="C28" s="72" t="s">
        <v>69</v>
      </c>
      <c r="D28" s="78" t="s">
        <v>70</v>
      </c>
      <c r="E28" s="72" t="s">
        <v>34</v>
      </c>
      <c r="F28" s="83">
        <v>10</v>
      </c>
      <c r="G28" s="28"/>
      <c r="H28" s="28"/>
      <c r="I28" s="30">
        <v>0</v>
      </c>
      <c r="J28" s="12">
        <f t="shared" si="0"/>
        <v>0</v>
      </c>
    </row>
    <row r="29" spans="1:10" s="13" customFormat="1" ht="14.25">
      <c r="A29" s="72" t="s">
        <v>30</v>
      </c>
      <c r="B29" s="71" t="s">
        <v>71</v>
      </c>
      <c r="C29" s="72" t="s">
        <v>72</v>
      </c>
      <c r="D29" s="78" t="s">
        <v>73</v>
      </c>
      <c r="E29" s="72" t="s">
        <v>34</v>
      </c>
      <c r="F29" s="83">
        <v>20</v>
      </c>
      <c r="G29" s="28"/>
      <c r="H29" s="28"/>
      <c r="I29" s="30">
        <v>0</v>
      </c>
      <c r="J29" s="12">
        <f t="shared" si="0"/>
        <v>0</v>
      </c>
    </row>
    <row r="30" spans="1:10" s="13" customFormat="1" ht="14.25">
      <c r="A30" s="72" t="s">
        <v>30</v>
      </c>
      <c r="B30" s="71" t="s">
        <v>74</v>
      </c>
      <c r="C30" s="72" t="s">
        <v>75</v>
      </c>
      <c r="D30" s="78" t="s">
        <v>76</v>
      </c>
      <c r="E30" s="72" t="s">
        <v>34</v>
      </c>
      <c r="F30" s="83">
        <v>20</v>
      </c>
      <c r="G30" s="28"/>
      <c r="H30" s="28"/>
      <c r="I30" s="30">
        <v>0</v>
      </c>
      <c r="J30" s="12">
        <f t="shared" si="0"/>
        <v>0</v>
      </c>
    </row>
    <row r="31" spans="1:10" s="13" customFormat="1" ht="14.25">
      <c r="A31" s="72" t="s">
        <v>30</v>
      </c>
      <c r="B31" s="71" t="s">
        <v>77</v>
      </c>
      <c r="C31" s="72" t="s">
        <v>78</v>
      </c>
      <c r="D31" s="78" t="s">
        <v>79</v>
      </c>
      <c r="E31" s="72" t="s">
        <v>34</v>
      </c>
      <c r="F31" s="83">
        <v>20</v>
      </c>
      <c r="G31" s="28"/>
      <c r="H31" s="28"/>
      <c r="I31" s="30">
        <v>0</v>
      </c>
      <c r="J31" s="12">
        <f t="shared" si="0"/>
        <v>0</v>
      </c>
    </row>
    <row r="32" spans="1:10" s="13" customFormat="1" ht="14.25">
      <c r="A32" s="72" t="s">
        <v>30</v>
      </c>
      <c r="B32" s="71" t="s">
        <v>80</v>
      </c>
      <c r="C32" s="72" t="s">
        <v>81</v>
      </c>
      <c r="D32" s="78" t="s">
        <v>82</v>
      </c>
      <c r="E32" s="72" t="s">
        <v>34</v>
      </c>
      <c r="F32" s="83">
        <v>40</v>
      </c>
      <c r="G32" s="28"/>
      <c r="H32" s="28"/>
      <c r="I32" s="30">
        <v>0</v>
      </c>
      <c r="J32" s="12">
        <f t="shared" si="0"/>
        <v>0</v>
      </c>
    </row>
    <row r="33" spans="1:10" s="13" customFormat="1" ht="14.25">
      <c r="A33" s="72" t="s">
        <v>30</v>
      </c>
      <c r="B33" s="71" t="s">
        <v>83</v>
      </c>
      <c r="C33" s="72" t="s">
        <v>84</v>
      </c>
      <c r="D33" s="78" t="s">
        <v>85</v>
      </c>
      <c r="E33" s="72" t="s">
        <v>34</v>
      </c>
      <c r="F33" s="83">
        <v>20</v>
      </c>
      <c r="G33" s="28"/>
      <c r="H33" s="28"/>
      <c r="I33" s="30">
        <v>0</v>
      </c>
      <c r="J33" s="12">
        <f t="shared" si="0"/>
        <v>0</v>
      </c>
    </row>
    <row r="34" spans="1:10" s="13" customFormat="1" ht="14.25">
      <c r="A34" s="72" t="s">
        <v>30</v>
      </c>
      <c r="B34" s="71" t="s">
        <v>86</v>
      </c>
      <c r="C34" s="72" t="s">
        <v>87</v>
      </c>
      <c r="D34" s="78" t="s">
        <v>88</v>
      </c>
      <c r="E34" s="72" t="s">
        <v>34</v>
      </c>
      <c r="F34" s="83">
        <v>20</v>
      </c>
      <c r="G34" s="28"/>
      <c r="H34" s="28"/>
      <c r="I34" s="30">
        <v>0</v>
      </c>
      <c r="J34" s="12">
        <f t="shared" si="0"/>
        <v>0</v>
      </c>
    </row>
    <row r="35" spans="1:10" s="13" customFormat="1" ht="14.25">
      <c r="A35" s="72" t="s">
        <v>30</v>
      </c>
      <c r="B35" s="71" t="s">
        <v>89</v>
      </c>
      <c r="C35" s="72" t="s">
        <v>90</v>
      </c>
      <c r="D35" s="78" t="s">
        <v>91</v>
      </c>
      <c r="E35" s="72" t="s">
        <v>34</v>
      </c>
      <c r="F35" s="83">
        <v>20</v>
      </c>
      <c r="G35" s="28"/>
      <c r="H35" s="28"/>
      <c r="I35" s="30">
        <v>0</v>
      </c>
      <c r="J35" s="12">
        <f t="shared" si="0"/>
        <v>0</v>
      </c>
    </row>
    <row r="36" spans="1:10" s="13" customFormat="1" ht="14.25">
      <c r="A36" s="72" t="s">
        <v>30</v>
      </c>
      <c r="B36" s="71" t="s">
        <v>92</v>
      </c>
      <c r="C36" s="72" t="s">
        <v>93</v>
      </c>
      <c r="D36" s="78" t="s">
        <v>94</v>
      </c>
      <c r="E36" s="72" t="s">
        <v>34</v>
      </c>
      <c r="F36" s="83">
        <v>20</v>
      </c>
      <c r="G36" s="28"/>
      <c r="H36" s="28"/>
      <c r="I36" s="30">
        <v>0</v>
      </c>
      <c r="J36" s="12">
        <f t="shared" si="0"/>
        <v>0</v>
      </c>
    </row>
    <row r="37" spans="1:10" s="13" customFormat="1" ht="14.25">
      <c r="A37" s="72" t="s">
        <v>30</v>
      </c>
      <c r="B37" s="71" t="s">
        <v>95</v>
      </c>
      <c r="C37" s="72" t="s">
        <v>96</v>
      </c>
      <c r="D37" s="78" t="s">
        <v>97</v>
      </c>
      <c r="E37" s="72" t="s">
        <v>34</v>
      </c>
      <c r="F37" s="83">
        <v>20</v>
      </c>
      <c r="G37" s="28"/>
      <c r="H37" s="28"/>
      <c r="I37" s="30">
        <v>0</v>
      </c>
      <c r="J37" s="12">
        <f t="shared" si="0"/>
        <v>0</v>
      </c>
    </row>
    <row r="38" spans="1:10" s="13" customFormat="1" ht="14.25">
      <c r="A38" s="72" t="s">
        <v>30</v>
      </c>
      <c r="B38" s="71" t="s">
        <v>98</v>
      </c>
      <c r="C38" s="72" t="s">
        <v>99</v>
      </c>
      <c r="D38" s="78" t="s">
        <v>100</v>
      </c>
      <c r="E38" s="72" t="s">
        <v>34</v>
      </c>
      <c r="F38" s="83">
        <v>20</v>
      </c>
      <c r="G38" s="28"/>
      <c r="H38" s="28"/>
      <c r="I38" s="30">
        <v>0</v>
      </c>
      <c r="J38" s="12">
        <f t="shared" si="0"/>
        <v>0</v>
      </c>
    </row>
    <row r="39" spans="1:10" s="13" customFormat="1" ht="14.25">
      <c r="A39" s="72" t="s">
        <v>30</v>
      </c>
      <c r="B39" s="71" t="s">
        <v>101</v>
      </c>
      <c r="C39" s="72" t="s">
        <v>102</v>
      </c>
      <c r="D39" s="78" t="s">
        <v>103</v>
      </c>
      <c r="E39" s="72" t="s">
        <v>34</v>
      </c>
      <c r="F39" s="83">
        <v>30</v>
      </c>
      <c r="G39" s="28"/>
      <c r="H39" s="28"/>
      <c r="I39" s="30">
        <v>0</v>
      </c>
      <c r="J39" s="12">
        <f t="shared" si="0"/>
        <v>0</v>
      </c>
    </row>
    <row r="40" spans="1:10" s="13" customFormat="1" ht="14.25">
      <c r="A40" s="72" t="s">
        <v>30</v>
      </c>
      <c r="B40" s="71" t="s">
        <v>104</v>
      </c>
      <c r="C40" s="72" t="s">
        <v>105</v>
      </c>
      <c r="D40" s="78" t="s">
        <v>106</v>
      </c>
      <c r="E40" s="72" t="s">
        <v>34</v>
      </c>
      <c r="F40" s="83">
        <v>30</v>
      </c>
      <c r="G40" s="28"/>
      <c r="H40" s="28"/>
      <c r="I40" s="30">
        <v>0</v>
      </c>
      <c r="J40" s="12">
        <f t="shared" si="0"/>
        <v>0</v>
      </c>
    </row>
    <row r="41" spans="1:10" s="13" customFormat="1" ht="14.25">
      <c r="A41" s="72" t="s">
        <v>30</v>
      </c>
      <c r="B41" s="71" t="s">
        <v>107</v>
      </c>
      <c r="C41" s="72" t="s">
        <v>108</v>
      </c>
      <c r="D41" s="78" t="s">
        <v>109</v>
      </c>
      <c r="E41" s="72" t="s">
        <v>34</v>
      </c>
      <c r="F41" s="83">
        <v>30</v>
      </c>
      <c r="G41" s="28"/>
      <c r="H41" s="28"/>
      <c r="I41" s="30">
        <v>0</v>
      </c>
      <c r="J41" s="12">
        <f t="shared" si="0"/>
        <v>0</v>
      </c>
    </row>
    <row r="42" spans="1:10" s="13" customFormat="1" ht="14.25">
      <c r="A42" s="72" t="s">
        <v>30</v>
      </c>
      <c r="B42" s="71" t="s">
        <v>110</v>
      </c>
      <c r="C42" s="72" t="s">
        <v>111</v>
      </c>
      <c r="D42" s="78" t="s">
        <v>112</v>
      </c>
      <c r="E42" s="72" t="s">
        <v>34</v>
      </c>
      <c r="F42" s="83">
        <v>10</v>
      </c>
      <c r="G42" s="28"/>
      <c r="H42" s="28"/>
      <c r="I42" s="30">
        <v>0</v>
      </c>
      <c r="J42" s="12">
        <f t="shared" si="0"/>
        <v>0</v>
      </c>
    </row>
    <row r="43" spans="1:10" s="13" customFormat="1" ht="14.25">
      <c r="A43" s="72" t="s">
        <v>30</v>
      </c>
      <c r="B43" s="71" t="s">
        <v>113</v>
      </c>
      <c r="C43" s="72" t="s">
        <v>114</v>
      </c>
      <c r="D43" s="78" t="s">
        <v>115</v>
      </c>
      <c r="E43" s="72" t="s">
        <v>34</v>
      </c>
      <c r="F43" s="83">
        <v>20</v>
      </c>
      <c r="G43" s="28"/>
      <c r="H43" s="28"/>
      <c r="I43" s="30">
        <v>0</v>
      </c>
      <c r="J43" s="12">
        <f t="shared" si="0"/>
        <v>0</v>
      </c>
    </row>
    <row r="44" spans="1:10" s="13" customFormat="1" ht="14.25">
      <c r="A44" s="72" t="s">
        <v>30</v>
      </c>
      <c r="B44" s="71" t="s">
        <v>116</v>
      </c>
      <c r="C44" s="72" t="s">
        <v>117</v>
      </c>
      <c r="D44" s="78" t="s">
        <v>118</v>
      </c>
      <c r="E44" s="72" t="s">
        <v>34</v>
      </c>
      <c r="F44" s="83">
        <v>5</v>
      </c>
      <c r="G44" s="28"/>
      <c r="H44" s="28"/>
      <c r="I44" s="30">
        <v>0</v>
      </c>
      <c r="J44" s="12">
        <f t="shared" si="0"/>
        <v>0</v>
      </c>
    </row>
    <row r="45" spans="1:10" s="13" customFormat="1" ht="14.25">
      <c r="A45" s="72" t="s">
        <v>30</v>
      </c>
      <c r="B45" s="71" t="s">
        <v>119</v>
      </c>
      <c r="C45" s="72" t="s">
        <v>120</v>
      </c>
      <c r="D45" s="78" t="s">
        <v>121</v>
      </c>
      <c r="E45" s="72" t="s">
        <v>34</v>
      </c>
      <c r="F45" s="83">
        <v>5</v>
      </c>
      <c r="G45" s="28"/>
      <c r="H45" s="28"/>
      <c r="I45" s="30">
        <v>0</v>
      </c>
      <c r="J45" s="12">
        <f t="shared" si="0"/>
        <v>0</v>
      </c>
    </row>
    <row r="46" spans="1:10" s="13" customFormat="1" ht="14.25">
      <c r="A46" s="72" t="s">
        <v>30</v>
      </c>
      <c r="B46" s="71" t="s">
        <v>122</v>
      </c>
      <c r="C46" s="72" t="s">
        <v>123</v>
      </c>
      <c r="D46" s="78" t="s">
        <v>124</v>
      </c>
      <c r="E46" s="72" t="s">
        <v>34</v>
      </c>
      <c r="F46" s="83">
        <v>5</v>
      </c>
      <c r="G46" s="28"/>
      <c r="H46" s="28"/>
      <c r="I46" s="30">
        <v>0</v>
      </c>
      <c r="J46" s="12">
        <f t="shared" si="0"/>
        <v>0</v>
      </c>
    </row>
    <row r="47" spans="1:10" s="13" customFormat="1" ht="14.25">
      <c r="A47" s="72" t="s">
        <v>30</v>
      </c>
      <c r="B47" s="71" t="s">
        <v>125</v>
      </c>
      <c r="C47" s="72" t="s">
        <v>126</v>
      </c>
      <c r="D47" s="78" t="s">
        <v>127</v>
      </c>
      <c r="E47" s="72" t="s">
        <v>34</v>
      </c>
      <c r="F47" s="83">
        <v>5</v>
      </c>
      <c r="G47" s="28"/>
      <c r="H47" s="28"/>
      <c r="I47" s="30">
        <v>0</v>
      </c>
      <c r="J47" s="12">
        <f t="shared" si="0"/>
        <v>0</v>
      </c>
    </row>
    <row r="48" spans="1:10" s="13" customFormat="1" ht="14.25">
      <c r="A48" s="72" t="s">
        <v>30</v>
      </c>
      <c r="B48" s="71" t="s">
        <v>128</v>
      </c>
      <c r="C48" s="72" t="s">
        <v>129</v>
      </c>
      <c r="D48" s="78" t="s">
        <v>130</v>
      </c>
      <c r="E48" s="72" t="s">
        <v>34</v>
      </c>
      <c r="F48" s="83">
        <v>5</v>
      </c>
      <c r="G48" s="28"/>
      <c r="H48" s="28"/>
      <c r="I48" s="30">
        <v>0</v>
      </c>
      <c r="J48" s="12">
        <f t="shared" si="0"/>
        <v>0</v>
      </c>
    </row>
    <row r="49" spans="1:10" s="13" customFormat="1" ht="14.25">
      <c r="A49" s="72" t="s">
        <v>30</v>
      </c>
      <c r="B49" s="71" t="s">
        <v>131</v>
      </c>
      <c r="C49" s="72" t="s">
        <v>132</v>
      </c>
      <c r="D49" s="78" t="s">
        <v>133</v>
      </c>
      <c r="E49" s="72" t="s">
        <v>34</v>
      </c>
      <c r="F49" s="83">
        <v>5</v>
      </c>
      <c r="G49" s="28"/>
      <c r="H49" s="28"/>
      <c r="I49" s="30">
        <v>0</v>
      </c>
      <c r="J49" s="12">
        <f t="shared" si="0"/>
        <v>0</v>
      </c>
    </row>
    <row r="50" spans="1:10" s="13" customFormat="1" ht="14.25">
      <c r="A50" s="72" t="s">
        <v>30</v>
      </c>
      <c r="B50" s="71" t="s">
        <v>134</v>
      </c>
      <c r="C50" s="72" t="s">
        <v>135</v>
      </c>
      <c r="D50" s="78" t="s">
        <v>136</v>
      </c>
      <c r="E50" s="72" t="s">
        <v>34</v>
      </c>
      <c r="F50" s="83">
        <v>5</v>
      </c>
      <c r="G50" s="28"/>
      <c r="H50" s="28"/>
      <c r="I50" s="30">
        <v>0</v>
      </c>
      <c r="J50" s="12">
        <f t="shared" si="0"/>
        <v>0</v>
      </c>
    </row>
    <row r="51" spans="1:10" s="13" customFormat="1" ht="14.25">
      <c r="A51" s="72" t="s">
        <v>30</v>
      </c>
      <c r="B51" s="71" t="s">
        <v>137</v>
      </c>
      <c r="C51" s="72" t="s">
        <v>138</v>
      </c>
      <c r="D51" s="78" t="s">
        <v>139</v>
      </c>
      <c r="E51" s="72" t="s">
        <v>34</v>
      </c>
      <c r="F51" s="83">
        <v>6</v>
      </c>
      <c r="G51" s="28"/>
      <c r="H51" s="28"/>
      <c r="I51" s="30">
        <v>0</v>
      </c>
      <c r="J51" s="12">
        <f t="shared" si="0"/>
        <v>0</v>
      </c>
    </row>
    <row r="52" spans="1:10" s="13" customFormat="1" ht="14.25">
      <c r="A52" s="72" t="s">
        <v>30</v>
      </c>
      <c r="B52" s="71" t="s">
        <v>140</v>
      </c>
      <c r="C52" s="72" t="s">
        <v>141</v>
      </c>
      <c r="D52" s="78" t="s">
        <v>142</v>
      </c>
      <c r="E52" s="72" t="s">
        <v>34</v>
      </c>
      <c r="F52" s="83">
        <v>6</v>
      </c>
      <c r="G52" s="28"/>
      <c r="H52" s="28"/>
      <c r="I52" s="30">
        <v>0</v>
      </c>
      <c r="J52" s="12">
        <f t="shared" si="0"/>
        <v>0</v>
      </c>
    </row>
    <row r="53" spans="1:10" s="13" customFormat="1" ht="14.25">
      <c r="A53" s="72" t="s">
        <v>30</v>
      </c>
      <c r="B53" s="71" t="s">
        <v>143</v>
      </c>
      <c r="C53" s="72" t="s">
        <v>144</v>
      </c>
      <c r="D53" s="78" t="s">
        <v>145</v>
      </c>
      <c r="E53" s="72" t="s">
        <v>34</v>
      </c>
      <c r="F53" s="83">
        <v>50</v>
      </c>
      <c r="G53" s="28"/>
      <c r="H53" s="28"/>
      <c r="I53" s="30">
        <v>0</v>
      </c>
      <c r="J53" s="12">
        <f t="shared" si="0"/>
        <v>0</v>
      </c>
    </row>
    <row r="54" spans="1:10" s="13" customFormat="1" ht="14.25">
      <c r="A54" s="72" t="s">
        <v>30</v>
      </c>
      <c r="B54" s="71" t="s">
        <v>146</v>
      </c>
      <c r="C54" s="72" t="s">
        <v>147</v>
      </c>
      <c r="D54" s="78" t="s">
        <v>148</v>
      </c>
      <c r="E54" s="72" t="s">
        <v>34</v>
      </c>
      <c r="F54" s="83">
        <v>10</v>
      </c>
      <c r="G54" s="28"/>
      <c r="H54" s="28"/>
      <c r="I54" s="30">
        <v>0</v>
      </c>
      <c r="J54" s="12">
        <f t="shared" si="0"/>
        <v>0</v>
      </c>
    </row>
    <row r="55" spans="1:10" s="13" customFormat="1" ht="14.25">
      <c r="A55" s="72" t="s">
        <v>30</v>
      </c>
      <c r="B55" s="71" t="s">
        <v>149</v>
      </c>
      <c r="C55" s="72" t="s">
        <v>150</v>
      </c>
      <c r="D55" s="78" t="s">
        <v>151</v>
      </c>
      <c r="E55" s="72" t="s">
        <v>34</v>
      </c>
      <c r="F55" s="83">
        <v>20</v>
      </c>
      <c r="G55" s="28"/>
      <c r="H55" s="28"/>
      <c r="I55" s="30">
        <v>0</v>
      </c>
      <c r="J55" s="12">
        <f t="shared" si="0"/>
        <v>0</v>
      </c>
    </row>
    <row r="56" spans="1:10" s="13" customFormat="1" ht="14.25">
      <c r="A56" s="72" t="s">
        <v>30</v>
      </c>
      <c r="B56" s="71" t="s">
        <v>152</v>
      </c>
      <c r="C56" s="72" t="s">
        <v>153</v>
      </c>
      <c r="D56" s="78" t="s">
        <v>154</v>
      </c>
      <c r="E56" s="72" t="s">
        <v>34</v>
      </c>
      <c r="F56" s="83">
        <v>20</v>
      </c>
      <c r="G56" s="28"/>
      <c r="H56" s="28"/>
      <c r="I56" s="30">
        <v>0</v>
      </c>
      <c r="J56" s="12">
        <f t="shared" si="0"/>
        <v>0</v>
      </c>
    </row>
    <row r="57" spans="1:10" s="13" customFormat="1" ht="14.25">
      <c r="A57" s="72" t="s">
        <v>30</v>
      </c>
      <c r="B57" s="71" t="s">
        <v>155</v>
      </c>
      <c r="C57" s="72" t="s">
        <v>156</v>
      </c>
      <c r="D57" s="78" t="s">
        <v>157</v>
      </c>
      <c r="E57" s="72" t="s">
        <v>34</v>
      </c>
      <c r="F57" s="83">
        <v>20</v>
      </c>
      <c r="G57" s="28"/>
      <c r="H57" s="28"/>
      <c r="I57" s="30">
        <v>0</v>
      </c>
      <c r="J57" s="12">
        <f t="shared" si="0"/>
        <v>0</v>
      </c>
    </row>
    <row r="58" spans="1:10" s="13" customFormat="1" ht="14.25">
      <c r="A58" s="72" t="s">
        <v>30</v>
      </c>
      <c r="B58" s="71" t="s">
        <v>158</v>
      </c>
      <c r="C58" s="72" t="s">
        <v>159</v>
      </c>
      <c r="D58" s="78" t="s">
        <v>160</v>
      </c>
      <c r="E58" s="72" t="s">
        <v>34</v>
      </c>
      <c r="F58" s="83">
        <v>20</v>
      </c>
      <c r="G58" s="28"/>
      <c r="H58" s="28"/>
      <c r="I58" s="30">
        <v>0</v>
      </c>
      <c r="J58" s="12">
        <f t="shared" si="0"/>
        <v>0</v>
      </c>
    </row>
    <row r="59" spans="1:10" s="13" customFormat="1" ht="14.25">
      <c r="A59" s="72" t="s">
        <v>30</v>
      </c>
      <c r="B59" s="71" t="s">
        <v>161</v>
      </c>
      <c r="C59" s="72" t="s">
        <v>162</v>
      </c>
      <c r="D59" s="78" t="s">
        <v>163</v>
      </c>
      <c r="E59" s="72" t="s">
        <v>34</v>
      </c>
      <c r="F59" s="83">
        <v>10</v>
      </c>
      <c r="G59" s="28"/>
      <c r="H59" s="28"/>
      <c r="I59" s="30">
        <v>0</v>
      </c>
      <c r="J59" s="12">
        <f t="shared" si="0"/>
        <v>0</v>
      </c>
    </row>
    <row r="60" spans="1:10" s="13" customFormat="1" ht="14.25">
      <c r="A60" s="72" t="s">
        <v>30</v>
      </c>
      <c r="B60" s="71" t="s">
        <v>164</v>
      </c>
      <c r="C60" s="72" t="s">
        <v>165</v>
      </c>
      <c r="D60" s="78" t="s">
        <v>166</v>
      </c>
      <c r="E60" s="72" t="s">
        <v>34</v>
      </c>
      <c r="F60" s="83">
        <v>30</v>
      </c>
      <c r="G60" s="28"/>
      <c r="H60" s="28"/>
      <c r="I60" s="30">
        <v>0</v>
      </c>
      <c r="J60" s="12">
        <f t="shared" si="0"/>
        <v>0</v>
      </c>
    </row>
    <row r="61" spans="1:10" s="13" customFormat="1" ht="14.25">
      <c r="A61" s="72" t="s">
        <v>30</v>
      </c>
      <c r="B61" s="71" t="s">
        <v>167</v>
      </c>
      <c r="C61" s="72" t="s">
        <v>168</v>
      </c>
      <c r="D61" s="78" t="s">
        <v>169</v>
      </c>
      <c r="E61" s="72" t="s">
        <v>34</v>
      </c>
      <c r="F61" s="83">
        <v>20</v>
      </c>
      <c r="G61" s="28"/>
      <c r="H61" s="28"/>
      <c r="I61" s="30">
        <v>0</v>
      </c>
      <c r="J61" s="12">
        <f t="shared" si="0"/>
        <v>0</v>
      </c>
    </row>
    <row r="62" spans="1:10" s="13" customFormat="1" ht="14.25">
      <c r="A62" s="72" t="s">
        <v>30</v>
      </c>
      <c r="B62" s="71" t="s">
        <v>170</v>
      </c>
      <c r="C62" s="72" t="s">
        <v>171</v>
      </c>
      <c r="D62" s="78" t="s">
        <v>172</v>
      </c>
      <c r="E62" s="72" t="s">
        <v>34</v>
      </c>
      <c r="F62" s="83">
        <v>1</v>
      </c>
      <c r="G62" s="28"/>
      <c r="H62" s="28"/>
      <c r="I62" s="30">
        <v>0</v>
      </c>
      <c r="J62" s="12">
        <f t="shared" si="0"/>
        <v>0</v>
      </c>
    </row>
    <row r="63" spans="1:10" s="13" customFormat="1" ht="14.25">
      <c r="A63" s="72" t="s">
        <v>30</v>
      </c>
      <c r="B63" s="71" t="s">
        <v>173</v>
      </c>
      <c r="C63" s="72" t="s">
        <v>174</v>
      </c>
      <c r="D63" s="78" t="s">
        <v>175</v>
      </c>
      <c r="E63" s="72" t="s">
        <v>34</v>
      </c>
      <c r="F63" s="83">
        <v>20</v>
      </c>
      <c r="G63" s="28"/>
      <c r="H63" s="28"/>
      <c r="I63" s="30">
        <v>0</v>
      </c>
      <c r="J63" s="12">
        <f t="shared" si="0"/>
        <v>0</v>
      </c>
    </row>
    <row r="64" spans="1:10" s="13" customFormat="1" ht="14.25">
      <c r="A64" s="72" t="s">
        <v>30</v>
      </c>
      <c r="B64" s="71" t="s">
        <v>176</v>
      </c>
      <c r="C64" s="72" t="s">
        <v>177</v>
      </c>
      <c r="D64" s="78" t="s">
        <v>178</v>
      </c>
      <c r="E64" s="72" t="s">
        <v>34</v>
      </c>
      <c r="F64" s="83">
        <v>20</v>
      </c>
      <c r="G64" s="28"/>
      <c r="H64" s="28"/>
      <c r="I64" s="30">
        <v>0</v>
      </c>
      <c r="J64" s="12">
        <f t="shared" si="0"/>
        <v>0</v>
      </c>
    </row>
    <row r="65" spans="1:10" s="13" customFormat="1" ht="14.25">
      <c r="A65" s="72" t="s">
        <v>30</v>
      </c>
      <c r="B65" s="71" t="s">
        <v>179</v>
      </c>
      <c r="C65" s="72" t="s">
        <v>180</v>
      </c>
      <c r="D65" s="78" t="s">
        <v>181</v>
      </c>
      <c r="E65" s="72" t="s">
        <v>34</v>
      </c>
      <c r="F65" s="83">
        <v>5</v>
      </c>
      <c r="G65" s="28"/>
      <c r="H65" s="28"/>
      <c r="I65" s="30">
        <v>0</v>
      </c>
      <c r="J65" s="12">
        <f t="shared" si="0"/>
        <v>0</v>
      </c>
    </row>
    <row r="66" spans="1:10" s="13" customFormat="1" ht="14.25">
      <c r="A66" s="72" t="s">
        <v>30</v>
      </c>
      <c r="B66" s="71" t="s">
        <v>182</v>
      </c>
      <c r="C66" s="72" t="s">
        <v>183</v>
      </c>
      <c r="D66" s="78" t="s">
        <v>184</v>
      </c>
      <c r="E66" s="72" t="s">
        <v>34</v>
      </c>
      <c r="F66" s="83">
        <v>10</v>
      </c>
      <c r="G66" s="28"/>
      <c r="H66" s="28"/>
      <c r="I66" s="30">
        <v>0</v>
      </c>
      <c r="J66" s="12">
        <f t="shared" si="0"/>
        <v>0</v>
      </c>
    </row>
    <row r="67" spans="1:10" s="13" customFormat="1" ht="14.25">
      <c r="A67" s="72" t="s">
        <v>30</v>
      </c>
      <c r="B67" s="71" t="s">
        <v>185</v>
      </c>
      <c r="C67" s="72" t="s">
        <v>186</v>
      </c>
      <c r="D67" s="78" t="s">
        <v>187</v>
      </c>
      <c r="E67" s="72" t="s">
        <v>34</v>
      </c>
      <c r="F67" s="83">
        <v>20</v>
      </c>
      <c r="G67" s="28"/>
      <c r="H67" s="28"/>
      <c r="I67" s="30">
        <v>0</v>
      </c>
      <c r="J67" s="12">
        <f t="shared" si="0"/>
        <v>0</v>
      </c>
    </row>
    <row r="68" spans="1:10" s="13" customFormat="1" ht="14.25">
      <c r="A68" s="72" t="s">
        <v>30</v>
      </c>
      <c r="B68" s="71" t="s">
        <v>188</v>
      </c>
      <c r="C68" s="72" t="s">
        <v>189</v>
      </c>
      <c r="D68" s="78" t="s">
        <v>190</v>
      </c>
      <c r="E68" s="72" t="s">
        <v>34</v>
      </c>
      <c r="F68" s="83">
        <v>40</v>
      </c>
      <c r="G68" s="28"/>
      <c r="H68" s="28"/>
      <c r="I68" s="30">
        <v>0</v>
      </c>
      <c r="J68" s="12">
        <f t="shared" si="0"/>
        <v>0</v>
      </c>
    </row>
    <row r="69" spans="1:10" s="13" customFormat="1" ht="14.25">
      <c r="A69" s="72" t="s">
        <v>30</v>
      </c>
      <c r="B69" s="71" t="s">
        <v>191</v>
      </c>
      <c r="C69" s="72" t="s">
        <v>192</v>
      </c>
      <c r="D69" s="78" t="s">
        <v>193</v>
      </c>
      <c r="E69" s="72" t="s">
        <v>34</v>
      </c>
      <c r="F69" s="83">
        <v>50</v>
      </c>
      <c r="G69" s="28"/>
      <c r="H69" s="28"/>
      <c r="I69" s="30">
        <v>0</v>
      </c>
      <c r="J69" s="12">
        <f t="shared" si="0"/>
        <v>0</v>
      </c>
    </row>
    <row r="70" spans="1:10" s="13" customFormat="1" ht="14.25">
      <c r="A70" s="72" t="s">
        <v>30</v>
      </c>
      <c r="B70" s="71" t="s">
        <v>194</v>
      </c>
      <c r="C70" s="72" t="s">
        <v>195</v>
      </c>
      <c r="D70" s="78" t="s">
        <v>196</v>
      </c>
      <c r="E70" s="72" t="s">
        <v>34</v>
      </c>
      <c r="F70" s="83">
        <v>15</v>
      </c>
      <c r="G70" s="28"/>
      <c r="H70" s="28"/>
      <c r="I70" s="30">
        <v>0</v>
      </c>
      <c r="J70" s="12">
        <f t="shared" si="0"/>
        <v>0</v>
      </c>
    </row>
    <row r="71" spans="1:10" s="13" customFormat="1" ht="14.25">
      <c r="A71" s="72" t="s">
        <v>30</v>
      </c>
      <c r="B71" s="71" t="s">
        <v>197</v>
      </c>
      <c r="C71" s="72" t="s">
        <v>198</v>
      </c>
      <c r="D71" s="78" t="s">
        <v>199</v>
      </c>
      <c r="E71" s="72" t="s">
        <v>34</v>
      </c>
      <c r="F71" s="83">
        <v>20</v>
      </c>
      <c r="G71" s="28"/>
      <c r="H71" s="28"/>
      <c r="I71" s="30">
        <v>0</v>
      </c>
      <c r="J71" s="12">
        <f t="shared" si="0"/>
        <v>0</v>
      </c>
    </row>
    <row r="72" spans="1:10" s="13" customFormat="1" ht="14.25">
      <c r="A72" s="72" t="s">
        <v>30</v>
      </c>
      <c r="B72" s="71" t="s">
        <v>200</v>
      </c>
      <c r="C72" s="72" t="s">
        <v>201</v>
      </c>
      <c r="D72" s="78" t="s">
        <v>202</v>
      </c>
      <c r="E72" s="72" t="s">
        <v>34</v>
      </c>
      <c r="F72" s="83">
        <v>20</v>
      </c>
      <c r="G72" s="28"/>
      <c r="H72" s="28"/>
      <c r="I72" s="30">
        <v>0</v>
      </c>
      <c r="J72" s="12">
        <f t="shared" si="0"/>
        <v>0</v>
      </c>
    </row>
    <row r="73" spans="1:10" s="13" customFormat="1" ht="14.25">
      <c r="A73" s="72" t="s">
        <v>30</v>
      </c>
      <c r="B73" s="71" t="s">
        <v>203</v>
      </c>
      <c r="C73" s="72" t="s">
        <v>204</v>
      </c>
      <c r="D73" s="78" t="s">
        <v>205</v>
      </c>
      <c r="E73" s="72" t="s">
        <v>34</v>
      </c>
      <c r="F73" s="83">
        <v>20</v>
      </c>
      <c r="G73" s="28"/>
      <c r="H73" s="28"/>
      <c r="I73" s="30">
        <v>0</v>
      </c>
      <c r="J73" s="12">
        <f t="shared" si="0"/>
        <v>0</v>
      </c>
    </row>
    <row r="74" spans="1:10" s="13" customFormat="1" ht="14.25">
      <c r="A74" s="72" t="s">
        <v>30</v>
      </c>
      <c r="B74" s="71" t="s">
        <v>206</v>
      </c>
      <c r="C74" s="72" t="s">
        <v>207</v>
      </c>
      <c r="D74" s="78" t="s">
        <v>208</v>
      </c>
      <c r="E74" s="72" t="s">
        <v>34</v>
      </c>
      <c r="F74" s="83">
        <v>10</v>
      </c>
      <c r="G74" s="28"/>
      <c r="H74" s="28"/>
      <c r="I74" s="30">
        <v>0</v>
      </c>
      <c r="J74" s="12">
        <f t="shared" si="0"/>
        <v>0</v>
      </c>
    </row>
    <row r="75" spans="1:10" s="13" customFormat="1" ht="14.25">
      <c r="A75" s="72" t="s">
        <v>30</v>
      </c>
      <c r="B75" s="71" t="s">
        <v>209</v>
      </c>
      <c r="C75" s="72" t="s">
        <v>210</v>
      </c>
      <c r="D75" s="78" t="s">
        <v>211</v>
      </c>
      <c r="E75" s="72" t="s">
        <v>34</v>
      </c>
      <c r="F75" s="83">
        <v>20</v>
      </c>
      <c r="G75" s="28"/>
      <c r="H75" s="28"/>
      <c r="I75" s="30">
        <v>0</v>
      </c>
      <c r="J75" s="12">
        <f t="shared" si="0"/>
        <v>0</v>
      </c>
    </row>
    <row r="76" spans="1:10" s="13" customFormat="1" ht="14.25">
      <c r="A76" s="72" t="s">
        <v>30</v>
      </c>
      <c r="B76" s="71" t="s">
        <v>212</v>
      </c>
      <c r="C76" s="72" t="s">
        <v>213</v>
      </c>
      <c r="D76" s="78" t="s">
        <v>214</v>
      </c>
      <c r="E76" s="72" t="s">
        <v>34</v>
      </c>
      <c r="F76" s="83">
        <v>40</v>
      </c>
      <c r="G76" s="28"/>
      <c r="H76" s="28"/>
      <c r="I76" s="30">
        <v>0</v>
      </c>
      <c r="J76" s="12">
        <f t="shared" si="0"/>
        <v>0</v>
      </c>
    </row>
    <row r="77" spans="1:10" s="13" customFormat="1" ht="14.25">
      <c r="A77" s="72" t="s">
        <v>30</v>
      </c>
      <c r="B77" s="71" t="s">
        <v>215</v>
      </c>
      <c r="C77" s="72" t="s">
        <v>216</v>
      </c>
      <c r="D77" s="78" t="s">
        <v>217</v>
      </c>
      <c r="E77" s="72" t="s">
        <v>34</v>
      </c>
      <c r="F77" s="83">
        <v>6</v>
      </c>
      <c r="G77" s="28"/>
      <c r="H77" s="28"/>
      <c r="I77" s="30">
        <v>0</v>
      </c>
      <c r="J77" s="12">
        <f t="shared" si="0"/>
        <v>0</v>
      </c>
    </row>
    <row r="78" spans="1:10" s="13" customFormat="1" ht="14.25">
      <c r="A78" s="72" t="s">
        <v>30</v>
      </c>
      <c r="B78" s="71" t="s">
        <v>218</v>
      </c>
      <c r="C78" s="72" t="s">
        <v>219</v>
      </c>
      <c r="D78" s="78" t="s">
        <v>220</v>
      </c>
      <c r="E78" s="72" t="s">
        <v>34</v>
      </c>
      <c r="F78" s="83">
        <v>20</v>
      </c>
      <c r="G78" s="28"/>
      <c r="H78" s="28"/>
      <c r="I78" s="30">
        <v>0</v>
      </c>
      <c r="J78" s="12">
        <f t="shared" si="0"/>
        <v>0</v>
      </c>
    </row>
    <row r="79" spans="1:10" s="13" customFormat="1" ht="14.25">
      <c r="A79" s="72" t="s">
        <v>30</v>
      </c>
      <c r="B79" s="71" t="s">
        <v>221</v>
      </c>
      <c r="C79" s="72" t="s">
        <v>222</v>
      </c>
      <c r="D79" s="78" t="s">
        <v>223</v>
      </c>
      <c r="E79" s="72" t="s">
        <v>34</v>
      </c>
      <c r="F79" s="83">
        <v>20</v>
      </c>
      <c r="G79" s="28"/>
      <c r="H79" s="28"/>
      <c r="I79" s="30">
        <v>0</v>
      </c>
      <c r="J79" s="12">
        <f t="shared" si="0"/>
        <v>0</v>
      </c>
    </row>
    <row r="80" spans="1:10" s="13" customFormat="1" ht="14.25">
      <c r="A80" s="72" t="s">
        <v>30</v>
      </c>
      <c r="B80" s="71" t="s">
        <v>224</v>
      </c>
      <c r="C80" s="72" t="s">
        <v>225</v>
      </c>
      <c r="D80" s="78" t="s">
        <v>226</v>
      </c>
      <c r="E80" s="72" t="s">
        <v>34</v>
      </c>
      <c r="F80" s="83">
        <v>20</v>
      </c>
      <c r="G80" s="28"/>
      <c r="H80" s="28"/>
      <c r="I80" s="30">
        <v>0</v>
      </c>
      <c r="J80" s="12">
        <f aca="true" t="shared" si="1" ref="J80:J143">SUM(F80*I80)</f>
        <v>0</v>
      </c>
    </row>
    <row r="81" spans="1:10" s="13" customFormat="1" ht="14.25">
      <c r="A81" s="72" t="s">
        <v>30</v>
      </c>
      <c r="B81" s="71" t="s">
        <v>227</v>
      </c>
      <c r="C81" s="72" t="s">
        <v>228</v>
      </c>
      <c r="D81" s="78" t="s">
        <v>229</v>
      </c>
      <c r="E81" s="72" t="s">
        <v>34</v>
      </c>
      <c r="F81" s="83">
        <v>20</v>
      </c>
      <c r="G81" s="28"/>
      <c r="H81" s="28"/>
      <c r="I81" s="30">
        <v>0</v>
      </c>
      <c r="J81" s="12">
        <f t="shared" si="1"/>
        <v>0</v>
      </c>
    </row>
    <row r="82" spans="1:10" s="13" customFormat="1" ht="14.25">
      <c r="A82" s="72" t="s">
        <v>30</v>
      </c>
      <c r="B82" s="71" t="s">
        <v>230</v>
      </c>
      <c r="C82" s="72" t="s">
        <v>231</v>
      </c>
      <c r="D82" s="78" t="s">
        <v>232</v>
      </c>
      <c r="E82" s="72" t="s">
        <v>34</v>
      </c>
      <c r="F82" s="83">
        <v>10</v>
      </c>
      <c r="G82" s="28"/>
      <c r="H82" s="28"/>
      <c r="I82" s="30">
        <v>0</v>
      </c>
      <c r="J82" s="12">
        <f t="shared" si="1"/>
        <v>0</v>
      </c>
    </row>
    <row r="83" spans="1:10" s="13" customFormat="1" ht="14.25">
      <c r="A83" s="72" t="s">
        <v>30</v>
      </c>
      <c r="B83" s="71" t="s">
        <v>233</v>
      </c>
      <c r="C83" s="72" t="s">
        <v>234</v>
      </c>
      <c r="D83" s="78" t="s">
        <v>235</v>
      </c>
      <c r="E83" s="72" t="s">
        <v>34</v>
      </c>
      <c r="F83" s="83">
        <v>10</v>
      </c>
      <c r="G83" s="28"/>
      <c r="H83" s="28"/>
      <c r="I83" s="30">
        <v>0</v>
      </c>
      <c r="J83" s="12">
        <f t="shared" si="1"/>
        <v>0</v>
      </c>
    </row>
    <row r="84" spans="1:10" s="13" customFormat="1" ht="14.25">
      <c r="A84" s="72" t="s">
        <v>30</v>
      </c>
      <c r="B84" s="71" t="s">
        <v>236</v>
      </c>
      <c r="C84" s="72" t="s">
        <v>237</v>
      </c>
      <c r="D84" s="78" t="s">
        <v>238</v>
      </c>
      <c r="E84" s="72" t="s">
        <v>34</v>
      </c>
      <c r="F84" s="83">
        <v>15</v>
      </c>
      <c r="G84" s="28"/>
      <c r="H84" s="28"/>
      <c r="I84" s="30">
        <v>0</v>
      </c>
      <c r="J84" s="12">
        <f t="shared" si="1"/>
        <v>0</v>
      </c>
    </row>
    <row r="85" spans="1:10" s="13" customFormat="1" ht="14.25">
      <c r="A85" s="72" t="s">
        <v>30</v>
      </c>
      <c r="B85" s="71" t="s">
        <v>239</v>
      </c>
      <c r="C85" s="72" t="s">
        <v>240</v>
      </c>
      <c r="D85" s="78" t="s">
        <v>241</v>
      </c>
      <c r="E85" s="72" t="s">
        <v>34</v>
      </c>
      <c r="F85" s="83">
        <v>100</v>
      </c>
      <c r="G85" s="28"/>
      <c r="H85" s="28"/>
      <c r="I85" s="30">
        <v>0</v>
      </c>
      <c r="J85" s="12">
        <f t="shared" si="1"/>
        <v>0</v>
      </c>
    </row>
    <row r="86" spans="1:10" s="13" customFormat="1" ht="14.25">
      <c r="A86" s="72" t="s">
        <v>30</v>
      </c>
      <c r="B86" s="71" t="s">
        <v>242</v>
      </c>
      <c r="C86" s="72" t="s">
        <v>243</v>
      </c>
      <c r="D86" s="78" t="s">
        <v>244</v>
      </c>
      <c r="E86" s="72" t="s">
        <v>34</v>
      </c>
      <c r="F86" s="83">
        <v>1</v>
      </c>
      <c r="G86" s="28"/>
      <c r="H86" s="28"/>
      <c r="I86" s="30">
        <v>0</v>
      </c>
      <c r="J86" s="12">
        <f t="shared" si="1"/>
        <v>0</v>
      </c>
    </row>
    <row r="87" spans="1:10" s="13" customFormat="1" ht="14.25">
      <c r="A87" s="72" t="s">
        <v>30</v>
      </c>
      <c r="B87" s="71" t="s">
        <v>245</v>
      </c>
      <c r="C87" s="72" t="s">
        <v>246</v>
      </c>
      <c r="D87" s="78" t="s">
        <v>247</v>
      </c>
      <c r="E87" s="72" t="s">
        <v>34</v>
      </c>
      <c r="F87" s="83">
        <v>10</v>
      </c>
      <c r="G87" s="28"/>
      <c r="H87" s="28"/>
      <c r="I87" s="30">
        <v>0</v>
      </c>
      <c r="J87" s="12">
        <f t="shared" si="1"/>
        <v>0</v>
      </c>
    </row>
    <row r="88" spans="1:10" s="13" customFormat="1" ht="14.25">
      <c r="A88" s="72" t="s">
        <v>30</v>
      </c>
      <c r="B88" s="71" t="s">
        <v>248</v>
      </c>
      <c r="C88" s="72" t="s">
        <v>249</v>
      </c>
      <c r="D88" s="78" t="s">
        <v>250</v>
      </c>
      <c r="E88" s="72" t="s">
        <v>34</v>
      </c>
      <c r="F88" s="83">
        <v>24</v>
      </c>
      <c r="G88" s="28"/>
      <c r="H88" s="28"/>
      <c r="I88" s="30">
        <v>0</v>
      </c>
      <c r="J88" s="12">
        <f t="shared" si="1"/>
        <v>0</v>
      </c>
    </row>
    <row r="89" spans="1:10" s="13" customFormat="1" ht="14.25">
      <c r="A89" s="72" t="s">
        <v>30</v>
      </c>
      <c r="B89" s="71" t="s">
        <v>251</v>
      </c>
      <c r="C89" s="72" t="s">
        <v>252</v>
      </c>
      <c r="D89" s="78" t="s">
        <v>253</v>
      </c>
      <c r="E89" s="72" t="s">
        <v>34</v>
      </c>
      <c r="F89" s="83">
        <v>24</v>
      </c>
      <c r="G89" s="28"/>
      <c r="H89" s="28"/>
      <c r="I89" s="30">
        <v>0</v>
      </c>
      <c r="J89" s="12">
        <f t="shared" si="1"/>
        <v>0</v>
      </c>
    </row>
    <row r="90" spans="1:10" s="13" customFormat="1" ht="14.25">
      <c r="A90" s="72" t="s">
        <v>30</v>
      </c>
      <c r="B90" s="71" t="s">
        <v>254</v>
      </c>
      <c r="C90" s="72" t="s">
        <v>255</v>
      </c>
      <c r="D90" s="78" t="s">
        <v>256</v>
      </c>
      <c r="E90" s="72" t="s">
        <v>34</v>
      </c>
      <c r="F90" s="83">
        <v>10</v>
      </c>
      <c r="G90" s="28"/>
      <c r="H90" s="28"/>
      <c r="I90" s="30">
        <v>0</v>
      </c>
      <c r="J90" s="12">
        <f t="shared" si="1"/>
        <v>0</v>
      </c>
    </row>
    <row r="91" spans="1:10" s="13" customFormat="1" ht="14.25">
      <c r="A91" s="72" t="s">
        <v>30</v>
      </c>
      <c r="B91" s="71" t="s">
        <v>257</v>
      </c>
      <c r="C91" s="72" t="s">
        <v>258</v>
      </c>
      <c r="D91" s="78" t="s">
        <v>259</v>
      </c>
      <c r="E91" s="72" t="s">
        <v>34</v>
      </c>
      <c r="F91" s="83">
        <v>10</v>
      </c>
      <c r="G91" s="28"/>
      <c r="H91" s="28"/>
      <c r="I91" s="30">
        <v>0</v>
      </c>
      <c r="J91" s="12">
        <f t="shared" si="1"/>
        <v>0</v>
      </c>
    </row>
    <row r="92" spans="1:10" s="13" customFormat="1" ht="14.25">
      <c r="A92" s="72" t="s">
        <v>30</v>
      </c>
      <c r="B92" s="71" t="s">
        <v>260</v>
      </c>
      <c r="C92" s="72" t="s">
        <v>261</v>
      </c>
      <c r="D92" s="78" t="s">
        <v>262</v>
      </c>
      <c r="E92" s="72" t="s">
        <v>34</v>
      </c>
      <c r="F92" s="83">
        <v>10</v>
      </c>
      <c r="G92" s="28"/>
      <c r="H92" s="28"/>
      <c r="I92" s="30">
        <v>0</v>
      </c>
      <c r="J92" s="12">
        <f t="shared" si="1"/>
        <v>0</v>
      </c>
    </row>
    <row r="93" spans="1:10" s="13" customFormat="1" ht="14.25">
      <c r="A93" s="72" t="s">
        <v>30</v>
      </c>
      <c r="B93" s="71" t="s">
        <v>263</v>
      </c>
      <c r="C93" s="72" t="s">
        <v>264</v>
      </c>
      <c r="D93" s="78" t="s">
        <v>265</v>
      </c>
      <c r="E93" s="72" t="s">
        <v>34</v>
      </c>
      <c r="F93" s="83">
        <v>15</v>
      </c>
      <c r="G93" s="28"/>
      <c r="H93" s="28"/>
      <c r="I93" s="30">
        <v>0</v>
      </c>
      <c r="J93" s="12">
        <f t="shared" si="1"/>
        <v>0</v>
      </c>
    </row>
    <row r="94" spans="1:10" s="13" customFormat="1" ht="14.25">
      <c r="A94" s="72" t="s">
        <v>30</v>
      </c>
      <c r="B94" s="71" t="s">
        <v>266</v>
      </c>
      <c r="C94" s="72" t="s">
        <v>267</v>
      </c>
      <c r="D94" s="78" t="s">
        <v>268</v>
      </c>
      <c r="E94" s="72" t="s">
        <v>34</v>
      </c>
      <c r="F94" s="83">
        <v>30</v>
      </c>
      <c r="G94" s="28"/>
      <c r="H94" s="28"/>
      <c r="I94" s="30">
        <v>0</v>
      </c>
      <c r="J94" s="12">
        <f t="shared" si="1"/>
        <v>0</v>
      </c>
    </row>
    <row r="95" spans="1:10" s="13" customFormat="1" ht="14.25">
      <c r="A95" s="72" t="s">
        <v>30</v>
      </c>
      <c r="B95" s="71" t="s">
        <v>269</v>
      </c>
      <c r="C95" s="72" t="s">
        <v>270</v>
      </c>
      <c r="D95" s="78" t="s">
        <v>271</v>
      </c>
      <c r="E95" s="72" t="s">
        <v>34</v>
      </c>
      <c r="F95" s="83">
        <v>12</v>
      </c>
      <c r="G95" s="28"/>
      <c r="H95" s="28"/>
      <c r="I95" s="30">
        <v>0</v>
      </c>
      <c r="J95" s="12">
        <f t="shared" si="1"/>
        <v>0</v>
      </c>
    </row>
    <row r="96" spans="1:10" s="13" customFormat="1" ht="14.25">
      <c r="A96" s="72" t="s">
        <v>30</v>
      </c>
      <c r="B96" s="71" t="s">
        <v>272</v>
      </c>
      <c r="C96" s="72" t="s">
        <v>273</v>
      </c>
      <c r="D96" s="78" t="s">
        <v>274</v>
      </c>
      <c r="E96" s="72" t="s">
        <v>34</v>
      </c>
      <c r="F96" s="83">
        <v>12</v>
      </c>
      <c r="G96" s="28"/>
      <c r="H96" s="28"/>
      <c r="I96" s="30">
        <v>0</v>
      </c>
      <c r="J96" s="12">
        <f t="shared" si="1"/>
        <v>0</v>
      </c>
    </row>
    <row r="97" spans="1:10" s="13" customFormat="1" ht="14.25">
      <c r="A97" s="72" t="s">
        <v>30</v>
      </c>
      <c r="B97" s="71" t="s">
        <v>275</v>
      </c>
      <c r="C97" s="72" t="s">
        <v>276</v>
      </c>
      <c r="D97" s="78" t="s">
        <v>277</v>
      </c>
      <c r="E97" s="72" t="s">
        <v>34</v>
      </c>
      <c r="F97" s="83">
        <v>12</v>
      </c>
      <c r="G97" s="28"/>
      <c r="H97" s="28"/>
      <c r="I97" s="30">
        <v>0</v>
      </c>
      <c r="J97" s="12">
        <f t="shared" si="1"/>
        <v>0</v>
      </c>
    </row>
    <row r="98" spans="1:10" s="13" customFormat="1" ht="14.25">
      <c r="A98" s="72" t="s">
        <v>30</v>
      </c>
      <c r="B98" s="71" t="s">
        <v>278</v>
      </c>
      <c r="C98" s="72" t="s">
        <v>279</v>
      </c>
      <c r="D98" s="78" t="s">
        <v>280</v>
      </c>
      <c r="E98" s="72" t="s">
        <v>34</v>
      </c>
      <c r="F98" s="83">
        <v>30</v>
      </c>
      <c r="G98" s="28"/>
      <c r="H98" s="28"/>
      <c r="I98" s="30">
        <v>0</v>
      </c>
      <c r="J98" s="12">
        <f t="shared" si="1"/>
        <v>0</v>
      </c>
    </row>
    <row r="99" spans="1:10" s="13" customFormat="1" ht="14.25">
      <c r="A99" s="72" t="s">
        <v>30</v>
      </c>
      <c r="B99" s="71" t="s">
        <v>281</v>
      </c>
      <c r="C99" s="72" t="s">
        <v>282</v>
      </c>
      <c r="D99" s="78" t="s">
        <v>283</v>
      </c>
      <c r="E99" s="72" t="s">
        <v>34</v>
      </c>
      <c r="F99" s="83">
        <v>10</v>
      </c>
      <c r="G99" s="28"/>
      <c r="H99" s="28"/>
      <c r="I99" s="30">
        <v>0</v>
      </c>
      <c r="J99" s="12">
        <f t="shared" si="1"/>
        <v>0</v>
      </c>
    </row>
    <row r="100" spans="1:10" s="13" customFormat="1" ht="14.25">
      <c r="A100" s="72" t="s">
        <v>30</v>
      </c>
      <c r="B100" s="71" t="s">
        <v>284</v>
      </c>
      <c r="C100" s="72" t="s">
        <v>285</v>
      </c>
      <c r="D100" s="78" t="s">
        <v>286</v>
      </c>
      <c r="E100" s="72" t="s">
        <v>34</v>
      </c>
      <c r="F100" s="83">
        <v>10</v>
      </c>
      <c r="G100" s="28"/>
      <c r="H100" s="28"/>
      <c r="I100" s="30">
        <v>0</v>
      </c>
      <c r="J100" s="12">
        <f t="shared" si="1"/>
        <v>0</v>
      </c>
    </row>
    <row r="101" spans="1:10" s="13" customFormat="1" ht="14.25">
      <c r="A101" s="72" t="s">
        <v>30</v>
      </c>
      <c r="B101" s="71" t="s">
        <v>287</v>
      </c>
      <c r="C101" s="72" t="s">
        <v>288</v>
      </c>
      <c r="D101" s="78" t="s">
        <v>289</v>
      </c>
      <c r="E101" s="72" t="s">
        <v>34</v>
      </c>
      <c r="F101" s="83">
        <v>10</v>
      </c>
      <c r="G101" s="28"/>
      <c r="H101" s="28"/>
      <c r="I101" s="30">
        <v>0</v>
      </c>
      <c r="J101" s="12">
        <f t="shared" si="1"/>
        <v>0</v>
      </c>
    </row>
    <row r="102" spans="1:10" s="13" customFormat="1" ht="14.25">
      <c r="A102" s="72" t="s">
        <v>30</v>
      </c>
      <c r="B102" s="71" t="s">
        <v>290</v>
      </c>
      <c r="C102" s="72" t="s">
        <v>291</v>
      </c>
      <c r="D102" s="78" t="s">
        <v>292</v>
      </c>
      <c r="E102" s="72" t="s">
        <v>34</v>
      </c>
      <c r="F102" s="83">
        <v>10</v>
      </c>
      <c r="G102" s="28"/>
      <c r="H102" s="28"/>
      <c r="I102" s="30">
        <v>0</v>
      </c>
      <c r="J102" s="12">
        <f t="shared" si="1"/>
        <v>0</v>
      </c>
    </row>
    <row r="103" spans="1:10" s="13" customFormat="1" ht="14.25">
      <c r="A103" s="72" t="s">
        <v>30</v>
      </c>
      <c r="B103" s="71" t="s">
        <v>293</v>
      </c>
      <c r="C103" s="72" t="s">
        <v>294</v>
      </c>
      <c r="D103" s="78" t="s">
        <v>295</v>
      </c>
      <c r="E103" s="72" t="s">
        <v>34</v>
      </c>
      <c r="F103" s="83">
        <v>10</v>
      </c>
      <c r="G103" s="28"/>
      <c r="H103" s="28"/>
      <c r="I103" s="30">
        <v>0</v>
      </c>
      <c r="J103" s="12">
        <f t="shared" si="1"/>
        <v>0</v>
      </c>
    </row>
    <row r="104" spans="1:10" s="13" customFormat="1" ht="14.25">
      <c r="A104" s="72" t="s">
        <v>30</v>
      </c>
      <c r="B104" s="71" t="s">
        <v>296</v>
      </c>
      <c r="C104" s="72" t="s">
        <v>297</v>
      </c>
      <c r="D104" s="78" t="s">
        <v>298</v>
      </c>
      <c r="E104" s="72" t="s">
        <v>34</v>
      </c>
      <c r="F104" s="83">
        <v>10</v>
      </c>
      <c r="G104" s="28"/>
      <c r="H104" s="28"/>
      <c r="I104" s="30">
        <v>0</v>
      </c>
      <c r="J104" s="12">
        <f t="shared" si="1"/>
        <v>0</v>
      </c>
    </row>
    <row r="105" spans="1:10" s="13" customFormat="1" ht="14.25">
      <c r="A105" s="72" t="s">
        <v>30</v>
      </c>
      <c r="B105" s="71" t="s">
        <v>299</v>
      </c>
      <c r="C105" s="72" t="s">
        <v>300</v>
      </c>
      <c r="D105" s="78" t="s">
        <v>301</v>
      </c>
      <c r="E105" s="72" t="s">
        <v>34</v>
      </c>
      <c r="F105" s="83">
        <v>10</v>
      </c>
      <c r="G105" s="28"/>
      <c r="H105" s="28"/>
      <c r="I105" s="30">
        <v>0</v>
      </c>
      <c r="J105" s="12">
        <f t="shared" si="1"/>
        <v>0</v>
      </c>
    </row>
    <row r="106" spans="1:10" s="13" customFormat="1" ht="14.25">
      <c r="A106" s="72" t="s">
        <v>30</v>
      </c>
      <c r="B106" s="71" t="s">
        <v>302</v>
      </c>
      <c r="C106" s="72" t="s">
        <v>303</v>
      </c>
      <c r="D106" s="78" t="s">
        <v>304</v>
      </c>
      <c r="E106" s="72" t="s">
        <v>34</v>
      </c>
      <c r="F106" s="83">
        <v>20</v>
      </c>
      <c r="G106" s="28"/>
      <c r="H106" s="28"/>
      <c r="I106" s="30">
        <v>0</v>
      </c>
      <c r="J106" s="12">
        <f t="shared" si="1"/>
        <v>0</v>
      </c>
    </row>
    <row r="107" spans="1:10" s="13" customFormat="1" ht="14.25">
      <c r="A107" s="72" t="s">
        <v>30</v>
      </c>
      <c r="B107" s="71" t="s">
        <v>305</v>
      </c>
      <c r="C107" s="72" t="s">
        <v>306</v>
      </c>
      <c r="D107" s="78" t="s">
        <v>307</v>
      </c>
      <c r="E107" s="72" t="s">
        <v>34</v>
      </c>
      <c r="F107" s="83">
        <v>20</v>
      </c>
      <c r="G107" s="28"/>
      <c r="H107" s="28"/>
      <c r="I107" s="30">
        <v>0</v>
      </c>
      <c r="J107" s="12">
        <f t="shared" si="1"/>
        <v>0</v>
      </c>
    </row>
    <row r="108" spans="1:10" s="13" customFormat="1" ht="14.25">
      <c r="A108" s="72" t="s">
        <v>30</v>
      </c>
      <c r="B108" s="71" t="s">
        <v>308</v>
      </c>
      <c r="C108" s="72" t="s">
        <v>309</v>
      </c>
      <c r="D108" s="78" t="s">
        <v>310</v>
      </c>
      <c r="E108" s="72" t="s">
        <v>34</v>
      </c>
      <c r="F108" s="83">
        <v>20</v>
      </c>
      <c r="G108" s="28"/>
      <c r="H108" s="28"/>
      <c r="I108" s="30">
        <v>0</v>
      </c>
      <c r="J108" s="12">
        <f t="shared" si="1"/>
        <v>0</v>
      </c>
    </row>
    <row r="109" spans="1:10" s="13" customFormat="1" ht="14.25">
      <c r="A109" s="72" t="s">
        <v>30</v>
      </c>
      <c r="B109" s="71" t="s">
        <v>311</v>
      </c>
      <c r="C109" s="72" t="s">
        <v>312</v>
      </c>
      <c r="D109" s="78" t="s">
        <v>313</v>
      </c>
      <c r="E109" s="72" t="s">
        <v>34</v>
      </c>
      <c r="F109" s="83">
        <v>20</v>
      </c>
      <c r="G109" s="28"/>
      <c r="H109" s="28"/>
      <c r="I109" s="30">
        <v>0</v>
      </c>
      <c r="J109" s="12">
        <f t="shared" si="1"/>
        <v>0</v>
      </c>
    </row>
    <row r="110" spans="1:10" s="13" customFormat="1" ht="14.25">
      <c r="A110" s="72" t="s">
        <v>30</v>
      </c>
      <c r="B110" s="71" t="s">
        <v>314</v>
      </c>
      <c r="C110" s="72" t="s">
        <v>315</v>
      </c>
      <c r="D110" s="78" t="s">
        <v>316</v>
      </c>
      <c r="E110" s="72" t="s">
        <v>34</v>
      </c>
      <c r="F110" s="83">
        <v>20</v>
      </c>
      <c r="G110" s="28"/>
      <c r="H110" s="28"/>
      <c r="I110" s="30">
        <v>0</v>
      </c>
      <c r="J110" s="12">
        <f t="shared" si="1"/>
        <v>0</v>
      </c>
    </row>
    <row r="111" spans="1:10" s="13" customFormat="1" ht="14.25">
      <c r="A111" s="72" t="s">
        <v>30</v>
      </c>
      <c r="B111" s="71" t="s">
        <v>317</v>
      </c>
      <c r="C111" s="72" t="s">
        <v>318</v>
      </c>
      <c r="D111" s="78" t="s">
        <v>319</v>
      </c>
      <c r="E111" s="72" t="s">
        <v>34</v>
      </c>
      <c r="F111" s="83">
        <v>20</v>
      </c>
      <c r="G111" s="28"/>
      <c r="H111" s="28"/>
      <c r="I111" s="30">
        <v>0</v>
      </c>
      <c r="J111" s="12">
        <f t="shared" si="1"/>
        <v>0</v>
      </c>
    </row>
    <row r="112" spans="1:10" s="13" customFormat="1" ht="14.25">
      <c r="A112" s="72" t="s">
        <v>30</v>
      </c>
      <c r="B112" s="71" t="s">
        <v>320</v>
      </c>
      <c r="C112" s="72" t="s">
        <v>321</v>
      </c>
      <c r="D112" s="78" t="s">
        <v>322</v>
      </c>
      <c r="E112" s="72" t="s">
        <v>34</v>
      </c>
      <c r="F112" s="83">
        <v>20</v>
      </c>
      <c r="G112" s="28"/>
      <c r="H112" s="28"/>
      <c r="I112" s="30">
        <v>0</v>
      </c>
      <c r="J112" s="12">
        <f t="shared" si="1"/>
        <v>0</v>
      </c>
    </row>
    <row r="113" spans="1:10" s="13" customFormat="1" ht="14.25">
      <c r="A113" s="72" t="s">
        <v>30</v>
      </c>
      <c r="B113" s="71" t="s">
        <v>323</v>
      </c>
      <c r="C113" s="72" t="s">
        <v>324</v>
      </c>
      <c r="D113" s="78" t="s">
        <v>325</v>
      </c>
      <c r="E113" s="72" t="s">
        <v>34</v>
      </c>
      <c r="F113" s="83">
        <v>10</v>
      </c>
      <c r="G113" s="28"/>
      <c r="H113" s="28"/>
      <c r="I113" s="30">
        <v>0</v>
      </c>
      <c r="J113" s="12">
        <f t="shared" si="1"/>
        <v>0</v>
      </c>
    </row>
    <row r="114" spans="1:10" s="13" customFormat="1" ht="14.25">
      <c r="A114" s="72" t="s">
        <v>30</v>
      </c>
      <c r="B114" s="71" t="s">
        <v>326</v>
      </c>
      <c r="C114" s="72" t="s">
        <v>327</v>
      </c>
      <c r="D114" s="78" t="s">
        <v>328</v>
      </c>
      <c r="E114" s="72" t="s">
        <v>34</v>
      </c>
      <c r="F114" s="83">
        <v>30</v>
      </c>
      <c r="G114" s="28"/>
      <c r="H114" s="28"/>
      <c r="I114" s="30">
        <v>0</v>
      </c>
      <c r="J114" s="12">
        <f t="shared" si="1"/>
        <v>0</v>
      </c>
    </row>
    <row r="115" spans="1:10" s="13" customFormat="1" ht="14.25">
      <c r="A115" s="72" t="s">
        <v>30</v>
      </c>
      <c r="B115" s="71" t="s">
        <v>329</v>
      </c>
      <c r="C115" s="72" t="s">
        <v>330</v>
      </c>
      <c r="D115" s="78" t="s">
        <v>331</v>
      </c>
      <c r="E115" s="72" t="s">
        <v>34</v>
      </c>
      <c r="F115" s="83">
        <v>10</v>
      </c>
      <c r="G115" s="28"/>
      <c r="H115" s="28"/>
      <c r="I115" s="30">
        <v>0</v>
      </c>
      <c r="J115" s="12">
        <f t="shared" si="1"/>
        <v>0</v>
      </c>
    </row>
    <row r="116" spans="1:10" s="13" customFormat="1" ht="14.25">
      <c r="A116" s="72" t="s">
        <v>30</v>
      </c>
      <c r="B116" s="71" t="s">
        <v>332</v>
      </c>
      <c r="C116" s="72" t="s">
        <v>333</v>
      </c>
      <c r="D116" s="78" t="s">
        <v>334</v>
      </c>
      <c r="E116" s="72" t="s">
        <v>34</v>
      </c>
      <c r="F116" s="83">
        <v>10</v>
      </c>
      <c r="G116" s="28"/>
      <c r="H116" s="28"/>
      <c r="I116" s="30">
        <v>0</v>
      </c>
      <c r="J116" s="12">
        <f t="shared" si="1"/>
        <v>0</v>
      </c>
    </row>
    <row r="117" spans="1:10" s="13" customFormat="1" ht="14.25">
      <c r="A117" s="72" t="s">
        <v>30</v>
      </c>
      <c r="B117" s="71" t="s">
        <v>335</v>
      </c>
      <c r="C117" s="72" t="s">
        <v>336</v>
      </c>
      <c r="D117" s="78" t="s">
        <v>337</v>
      </c>
      <c r="E117" s="72" t="s">
        <v>34</v>
      </c>
      <c r="F117" s="83">
        <v>10</v>
      </c>
      <c r="G117" s="28"/>
      <c r="H117" s="28"/>
      <c r="I117" s="30">
        <v>0</v>
      </c>
      <c r="J117" s="12">
        <f t="shared" si="1"/>
        <v>0</v>
      </c>
    </row>
    <row r="118" spans="1:10" s="13" customFormat="1" ht="14.25">
      <c r="A118" s="72" t="s">
        <v>30</v>
      </c>
      <c r="B118" s="71" t="s">
        <v>338</v>
      </c>
      <c r="C118" s="72" t="s">
        <v>339</v>
      </c>
      <c r="D118" s="78" t="s">
        <v>340</v>
      </c>
      <c r="E118" s="72" t="s">
        <v>34</v>
      </c>
      <c r="F118" s="83">
        <v>40</v>
      </c>
      <c r="G118" s="28"/>
      <c r="H118" s="28"/>
      <c r="I118" s="30">
        <v>0</v>
      </c>
      <c r="J118" s="12">
        <f t="shared" si="1"/>
        <v>0</v>
      </c>
    </row>
    <row r="119" spans="1:10" s="13" customFormat="1" ht="14.25">
      <c r="A119" s="72" t="s">
        <v>30</v>
      </c>
      <c r="B119" s="71" t="s">
        <v>341</v>
      </c>
      <c r="C119" s="72" t="s">
        <v>342</v>
      </c>
      <c r="D119" s="78" t="s">
        <v>343</v>
      </c>
      <c r="E119" s="72" t="s">
        <v>34</v>
      </c>
      <c r="F119" s="83">
        <v>10</v>
      </c>
      <c r="G119" s="28"/>
      <c r="H119" s="28"/>
      <c r="I119" s="30">
        <v>0</v>
      </c>
      <c r="J119" s="12">
        <f t="shared" si="1"/>
        <v>0</v>
      </c>
    </row>
    <row r="120" spans="1:10" s="13" customFormat="1" ht="14.25">
      <c r="A120" s="72" t="s">
        <v>30</v>
      </c>
      <c r="B120" s="71" t="s">
        <v>344</v>
      </c>
      <c r="C120" s="72" t="s">
        <v>345</v>
      </c>
      <c r="D120" s="78" t="s">
        <v>346</v>
      </c>
      <c r="E120" s="72" t="s">
        <v>34</v>
      </c>
      <c r="F120" s="83">
        <v>100</v>
      </c>
      <c r="G120" s="28"/>
      <c r="H120" s="28"/>
      <c r="I120" s="30">
        <v>0</v>
      </c>
      <c r="J120" s="12">
        <f t="shared" si="1"/>
        <v>0</v>
      </c>
    </row>
    <row r="121" spans="1:10" s="13" customFormat="1" ht="14.25">
      <c r="A121" s="72" t="s">
        <v>30</v>
      </c>
      <c r="B121" s="71" t="s">
        <v>347</v>
      </c>
      <c r="C121" s="72" t="s">
        <v>348</v>
      </c>
      <c r="D121" s="78" t="s">
        <v>349</v>
      </c>
      <c r="E121" s="72" t="s">
        <v>34</v>
      </c>
      <c r="F121" s="83">
        <v>100</v>
      </c>
      <c r="G121" s="28"/>
      <c r="H121" s="28"/>
      <c r="I121" s="30">
        <v>0</v>
      </c>
      <c r="J121" s="12">
        <f t="shared" si="1"/>
        <v>0</v>
      </c>
    </row>
    <row r="122" spans="1:10" s="13" customFormat="1" ht="14.25">
      <c r="A122" s="72" t="s">
        <v>30</v>
      </c>
      <c r="B122" s="71" t="s">
        <v>350</v>
      </c>
      <c r="C122" s="72" t="s">
        <v>351</v>
      </c>
      <c r="D122" s="78" t="s">
        <v>352</v>
      </c>
      <c r="E122" s="72" t="s">
        <v>34</v>
      </c>
      <c r="F122" s="83">
        <v>10</v>
      </c>
      <c r="G122" s="28"/>
      <c r="H122" s="28"/>
      <c r="I122" s="30">
        <v>0</v>
      </c>
      <c r="J122" s="12">
        <f t="shared" si="1"/>
        <v>0</v>
      </c>
    </row>
    <row r="123" spans="1:10" s="13" customFormat="1" ht="14.25">
      <c r="A123" s="72" t="s">
        <v>30</v>
      </c>
      <c r="B123" s="71" t="s">
        <v>353</v>
      </c>
      <c r="C123" s="72" t="s">
        <v>354</v>
      </c>
      <c r="D123" s="78" t="s">
        <v>355</v>
      </c>
      <c r="E123" s="72" t="s">
        <v>34</v>
      </c>
      <c r="F123" s="83">
        <v>10</v>
      </c>
      <c r="G123" s="28"/>
      <c r="H123" s="28"/>
      <c r="I123" s="30">
        <v>0</v>
      </c>
      <c r="J123" s="12">
        <f t="shared" si="1"/>
        <v>0</v>
      </c>
    </row>
    <row r="124" spans="1:10" s="13" customFormat="1" ht="14.25">
      <c r="A124" s="72" t="s">
        <v>30</v>
      </c>
      <c r="B124" s="71" t="s">
        <v>356</v>
      </c>
      <c r="C124" s="72" t="s">
        <v>357</v>
      </c>
      <c r="D124" s="78" t="s">
        <v>358</v>
      </c>
      <c r="E124" s="72" t="s">
        <v>34</v>
      </c>
      <c r="F124" s="83">
        <v>10</v>
      </c>
      <c r="G124" s="28"/>
      <c r="H124" s="28"/>
      <c r="I124" s="30">
        <v>0</v>
      </c>
      <c r="J124" s="12">
        <f t="shared" si="1"/>
        <v>0</v>
      </c>
    </row>
    <row r="125" spans="1:10" s="13" customFormat="1" ht="14.25">
      <c r="A125" s="72" t="s">
        <v>30</v>
      </c>
      <c r="B125" s="71" t="s">
        <v>359</v>
      </c>
      <c r="C125" s="72" t="s">
        <v>360</v>
      </c>
      <c r="D125" s="78" t="s">
        <v>361</v>
      </c>
      <c r="E125" s="72" t="s">
        <v>34</v>
      </c>
      <c r="F125" s="83">
        <v>10</v>
      </c>
      <c r="G125" s="28"/>
      <c r="H125" s="28"/>
      <c r="I125" s="30">
        <v>0</v>
      </c>
      <c r="J125" s="12">
        <f t="shared" si="1"/>
        <v>0</v>
      </c>
    </row>
    <row r="126" spans="1:10" s="13" customFormat="1" ht="14.25">
      <c r="A126" s="72" t="s">
        <v>30</v>
      </c>
      <c r="B126" s="71" t="s">
        <v>362</v>
      </c>
      <c r="C126" s="72" t="s">
        <v>363</v>
      </c>
      <c r="D126" s="78" t="s">
        <v>364</v>
      </c>
      <c r="E126" s="72" t="s">
        <v>34</v>
      </c>
      <c r="F126" s="83">
        <v>10</v>
      </c>
      <c r="G126" s="28"/>
      <c r="H126" s="28"/>
      <c r="I126" s="30">
        <v>0</v>
      </c>
      <c r="J126" s="12">
        <f t="shared" si="1"/>
        <v>0</v>
      </c>
    </row>
    <row r="127" spans="1:10" s="13" customFormat="1" ht="14.25">
      <c r="A127" s="72" t="s">
        <v>30</v>
      </c>
      <c r="B127" s="71" t="s">
        <v>365</v>
      </c>
      <c r="C127" s="72" t="s">
        <v>366</v>
      </c>
      <c r="D127" s="78" t="s">
        <v>367</v>
      </c>
      <c r="E127" s="72" t="s">
        <v>34</v>
      </c>
      <c r="F127" s="83">
        <v>10</v>
      </c>
      <c r="G127" s="28"/>
      <c r="H127" s="28"/>
      <c r="I127" s="30">
        <v>0</v>
      </c>
      <c r="J127" s="12">
        <f t="shared" si="1"/>
        <v>0</v>
      </c>
    </row>
    <row r="128" spans="1:10" s="13" customFormat="1" ht="14.25">
      <c r="A128" s="72" t="s">
        <v>30</v>
      </c>
      <c r="B128" s="71" t="s">
        <v>368</v>
      </c>
      <c r="C128" s="72" t="s">
        <v>369</v>
      </c>
      <c r="D128" s="78" t="s">
        <v>370</v>
      </c>
      <c r="E128" s="72" t="s">
        <v>34</v>
      </c>
      <c r="F128" s="83">
        <v>10</v>
      </c>
      <c r="G128" s="28"/>
      <c r="H128" s="28"/>
      <c r="I128" s="30">
        <v>0</v>
      </c>
      <c r="J128" s="12">
        <f t="shared" si="1"/>
        <v>0</v>
      </c>
    </row>
    <row r="129" spans="1:10" s="13" customFormat="1" ht="14.25">
      <c r="A129" s="72" t="s">
        <v>30</v>
      </c>
      <c r="B129" s="71" t="s">
        <v>371</v>
      </c>
      <c r="C129" s="72" t="s">
        <v>372</v>
      </c>
      <c r="D129" s="78" t="s">
        <v>373</v>
      </c>
      <c r="E129" s="72" t="s">
        <v>34</v>
      </c>
      <c r="F129" s="83">
        <v>10</v>
      </c>
      <c r="G129" s="28"/>
      <c r="H129" s="28"/>
      <c r="I129" s="30">
        <v>0</v>
      </c>
      <c r="J129" s="12">
        <f t="shared" si="1"/>
        <v>0</v>
      </c>
    </row>
    <row r="130" spans="1:10" s="13" customFormat="1" ht="14.25">
      <c r="A130" s="72" t="s">
        <v>30</v>
      </c>
      <c r="B130" s="71" t="s">
        <v>374</v>
      </c>
      <c r="C130" s="72" t="s">
        <v>375</v>
      </c>
      <c r="D130" s="78" t="s">
        <v>376</v>
      </c>
      <c r="E130" s="72" t="s">
        <v>34</v>
      </c>
      <c r="F130" s="83">
        <v>10</v>
      </c>
      <c r="G130" s="28"/>
      <c r="H130" s="28"/>
      <c r="I130" s="30">
        <v>0</v>
      </c>
      <c r="J130" s="12">
        <f t="shared" si="1"/>
        <v>0</v>
      </c>
    </row>
    <row r="131" spans="1:10" s="13" customFormat="1" ht="14.25">
      <c r="A131" s="72" t="s">
        <v>30</v>
      </c>
      <c r="B131" s="71" t="s">
        <v>377</v>
      </c>
      <c r="C131" s="72" t="s">
        <v>378</v>
      </c>
      <c r="D131" s="78" t="s">
        <v>379</v>
      </c>
      <c r="E131" s="72" t="s">
        <v>34</v>
      </c>
      <c r="F131" s="83">
        <v>10</v>
      </c>
      <c r="G131" s="28"/>
      <c r="H131" s="28"/>
      <c r="I131" s="30">
        <v>0</v>
      </c>
      <c r="J131" s="12">
        <f t="shared" si="1"/>
        <v>0</v>
      </c>
    </row>
    <row r="132" spans="1:10" s="13" customFormat="1" ht="14.25">
      <c r="A132" s="72" t="s">
        <v>30</v>
      </c>
      <c r="B132" s="71" t="s">
        <v>380</v>
      </c>
      <c r="C132" s="72" t="s">
        <v>381</v>
      </c>
      <c r="D132" s="78" t="s">
        <v>382</v>
      </c>
      <c r="E132" s="72" t="s">
        <v>34</v>
      </c>
      <c r="F132" s="83">
        <v>20</v>
      </c>
      <c r="G132" s="28"/>
      <c r="H132" s="28"/>
      <c r="I132" s="30">
        <v>0</v>
      </c>
      <c r="J132" s="12">
        <f t="shared" si="1"/>
        <v>0</v>
      </c>
    </row>
    <row r="133" spans="1:10" s="13" customFormat="1" ht="14.25">
      <c r="A133" s="72" t="s">
        <v>30</v>
      </c>
      <c r="B133" s="71" t="s">
        <v>383</v>
      </c>
      <c r="C133" s="72" t="s">
        <v>384</v>
      </c>
      <c r="D133" s="78" t="s">
        <v>385</v>
      </c>
      <c r="E133" s="72" t="s">
        <v>34</v>
      </c>
      <c r="F133" s="83">
        <v>1</v>
      </c>
      <c r="G133" s="28"/>
      <c r="H133" s="28"/>
      <c r="I133" s="30">
        <v>0</v>
      </c>
      <c r="J133" s="12">
        <f t="shared" si="1"/>
        <v>0</v>
      </c>
    </row>
    <row r="134" spans="1:10" s="13" customFormat="1" ht="14.25">
      <c r="A134" s="72" t="s">
        <v>30</v>
      </c>
      <c r="B134" s="71" t="s">
        <v>386</v>
      </c>
      <c r="C134" s="72" t="s">
        <v>387</v>
      </c>
      <c r="D134" s="78" t="s">
        <v>388</v>
      </c>
      <c r="E134" s="72" t="s">
        <v>34</v>
      </c>
      <c r="F134" s="83">
        <v>5</v>
      </c>
      <c r="G134" s="28"/>
      <c r="H134" s="28"/>
      <c r="I134" s="30">
        <v>0</v>
      </c>
      <c r="J134" s="12">
        <f t="shared" si="1"/>
        <v>0</v>
      </c>
    </row>
    <row r="135" spans="1:10" s="13" customFormat="1" ht="14.25">
      <c r="A135" s="72" t="s">
        <v>30</v>
      </c>
      <c r="B135" s="71" t="s">
        <v>389</v>
      </c>
      <c r="C135" s="72" t="s">
        <v>390</v>
      </c>
      <c r="D135" s="78" t="s">
        <v>391</v>
      </c>
      <c r="E135" s="72" t="s">
        <v>34</v>
      </c>
      <c r="F135" s="83">
        <v>1</v>
      </c>
      <c r="G135" s="28"/>
      <c r="H135" s="28"/>
      <c r="I135" s="30">
        <v>0</v>
      </c>
      <c r="J135" s="12">
        <f t="shared" si="1"/>
        <v>0</v>
      </c>
    </row>
    <row r="136" spans="1:10" s="13" customFormat="1" ht="14.25">
      <c r="A136" s="72" t="s">
        <v>30</v>
      </c>
      <c r="B136" s="71" t="s">
        <v>392</v>
      </c>
      <c r="C136" s="72" t="s">
        <v>393</v>
      </c>
      <c r="D136" s="78" t="s">
        <v>394</v>
      </c>
      <c r="E136" s="72" t="s">
        <v>34</v>
      </c>
      <c r="F136" s="83">
        <v>5</v>
      </c>
      <c r="G136" s="28"/>
      <c r="H136" s="28"/>
      <c r="I136" s="30">
        <v>0</v>
      </c>
      <c r="J136" s="12">
        <f t="shared" si="1"/>
        <v>0</v>
      </c>
    </row>
    <row r="137" spans="1:10" s="13" customFormat="1" ht="14.25">
      <c r="A137" s="72" t="s">
        <v>30</v>
      </c>
      <c r="B137" s="71" t="s">
        <v>395</v>
      </c>
      <c r="C137" s="72" t="s">
        <v>396</v>
      </c>
      <c r="D137" s="78" t="s">
        <v>397</v>
      </c>
      <c r="E137" s="72" t="s">
        <v>34</v>
      </c>
      <c r="F137" s="83">
        <v>20</v>
      </c>
      <c r="G137" s="28"/>
      <c r="H137" s="28"/>
      <c r="I137" s="30">
        <v>0</v>
      </c>
      <c r="J137" s="12">
        <f t="shared" si="1"/>
        <v>0</v>
      </c>
    </row>
    <row r="138" spans="1:10" s="13" customFormat="1" ht="14.25">
      <c r="A138" s="72" t="s">
        <v>30</v>
      </c>
      <c r="B138" s="71" t="s">
        <v>398</v>
      </c>
      <c r="C138" s="72" t="s">
        <v>399</v>
      </c>
      <c r="D138" s="78" t="s">
        <v>400</v>
      </c>
      <c r="E138" s="72" t="s">
        <v>34</v>
      </c>
      <c r="F138" s="83">
        <v>10</v>
      </c>
      <c r="G138" s="28"/>
      <c r="H138" s="28"/>
      <c r="I138" s="30">
        <v>0</v>
      </c>
      <c r="J138" s="12">
        <f t="shared" si="1"/>
        <v>0</v>
      </c>
    </row>
    <row r="139" spans="1:10" s="13" customFormat="1" ht="14.25">
      <c r="A139" s="72" t="s">
        <v>30</v>
      </c>
      <c r="B139" s="71" t="s">
        <v>401</v>
      </c>
      <c r="C139" s="72" t="s">
        <v>402</v>
      </c>
      <c r="D139" s="78" t="s">
        <v>403</v>
      </c>
      <c r="E139" s="72" t="s">
        <v>34</v>
      </c>
      <c r="F139" s="83">
        <v>10</v>
      </c>
      <c r="G139" s="28"/>
      <c r="H139" s="28"/>
      <c r="I139" s="30">
        <v>0</v>
      </c>
      <c r="J139" s="12">
        <f t="shared" si="1"/>
        <v>0</v>
      </c>
    </row>
    <row r="140" spans="1:10" s="13" customFormat="1" ht="14.25">
      <c r="A140" s="72" t="s">
        <v>30</v>
      </c>
      <c r="B140" s="71" t="s">
        <v>404</v>
      </c>
      <c r="C140" s="72" t="s">
        <v>405</v>
      </c>
      <c r="D140" s="78" t="s">
        <v>406</v>
      </c>
      <c r="E140" s="72" t="s">
        <v>34</v>
      </c>
      <c r="F140" s="83">
        <v>10</v>
      </c>
      <c r="G140" s="28"/>
      <c r="H140" s="28"/>
      <c r="I140" s="30">
        <v>0</v>
      </c>
      <c r="J140" s="12">
        <f t="shared" si="1"/>
        <v>0</v>
      </c>
    </row>
    <row r="141" spans="1:10" s="13" customFormat="1" ht="14.25">
      <c r="A141" s="72" t="s">
        <v>30</v>
      </c>
      <c r="B141" s="71" t="s">
        <v>407</v>
      </c>
      <c r="C141" s="72" t="s">
        <v>408</v>
      </c>
      <c r="D141" s="78" t="s">
        <v>409</v>
      </c>
      <c r="E141" s="72" t="s">
        <v>34</v>
      </c>
      <c r="F141" s="83">
        <v>10</v>
      </c>
      <c r="G141" s="28"/>
      <c r="H141" s="28"/>
      <c r="I141" s="30">
        <v>0</v>
      </c>
      <c r="J141" s="12">
        <f t="shared" si="1"/>
        <v>0</v>
      </c>
    </row>
    <row r="142" spans="1:10" s="13" customFormat="1" ht="14.25">
      <c r="A142" s="72" t="s">
        <v>30</v>
      </c>
      <c r="B142" s="71" t="s">
        <v>410</v>
      </c>
      <c r="C142" s="72" t="s">
        <v>411</v>
      </c>
      <c r="D142" s="78" t="s">
        <v>412</v>
      </c>
      <c r="E142" s="72" t="s">
        <v>34</v>
      </c>
      <c r="F142" s="83">
        <v>20</v>
      </c>
      <c r="G142" s="28"/>
      <c r="H142" s="28"/>
      <c r="I142" s="30">
        <v>0</v>
      </c>
      <c r="J142" s="12">
        <f t="shared" si="1"/>
        <v>0</v>
      </c>
    </row>
    <row r="143" spans="1:10" s="13" customFormat="1" ht="14.25">
      <c r="A143" s="72" t="s">
        <v>30</v>
      </c>
      <c r="B143" s="71" t="s">
        <v>413</v>
      </c>
      <c r="C143" s="72" t="s">
        <v>414</v>
      </c>
      <c r="D143" s="78" t="s">
        <v>415</v>
      </c>
      <c r="E143" s="72" t="s">
        <v>34</v>
      </c>
      <c r="F143" s="83">
        <v>10</v>
      </c>
      <c r="G143" s="28"/>
      <c r="H143" s="28"/>
      <c r="I143" s="30">
        <v>0</v>
      </c>
      <c r="J143" s="12">
        <f t="shared" si="1"/>
        <v>0</v>
      </c>
    </row>
    <row r="144" spans="1:10" s="13" customFormat="1" ht="14.25">
      <c r="A144" s="72" t="s">
        <v>30</v>
      </c>
      <c r="B144" s="71" t="s">
        <v>416</v>
      </c>
      <c r="C144" s="72" t="s">
        <v>417</v>
      </c>
      <c r="D144" s="78" t="s">
        <v>418</v>
      </c>
      <c r="E144" s="72" t="s">
        <v>34</v>
      </c>
      <c r="F144" s="83">
        <v>10</v>
      </c>
      <c r="G144" s="28"/>
      <c r="H144" s="28"/>
      <c r="I144" s="30">
        <v>0</v>
      </c>
      <c r="J144" s="12">
        <f aca="true" t="shared" si="2" ref="J144:J207">SUM(F144*I144)</f>
        <v>0</v>
      </c>
    </row>
    <row r="145" spans="1:10" s="13" customFormat="1" ht="14.25">
      <c r="A145" s="72" t="s">
        <v>30</v>
      </c>
      <c r="B145" s="71" t="s">
        <v>419</v>
      </c>
      <c r="C145" s="72" t="s">
        <v>420</v>
      </c>
      <c r="D145" s="78" t="s">
        <v>421</v>
      </c>
      <c r="E145" s="72" t="s">
        <v>34</v>
      </c>
      <c r="F145" s="83">
        <v>10</v>
      </c>
      <c r="G145" s="28"/>
      <c r="H145" s="28"/>
      <c r="I145" s="30">
        <v>0</v>
      </c>
      <c r="J145" s="12">
        <f t="shared" si="2"/>
        <v>0</v>
      </c>
    </row>
    <row r="146" spans="1:10" s="13" customFormat="1" ht="14.25">
      <c r="A146" s="72" t="s">
        <v>30</v>
      </c>
      <c r="B146" s="71" t="s">
        <v>422</v>
      </c>
      <c r="C146" s="72" t="s">
        <v>423</v>
      </c>
      <c r="D146" s="78" t="s">
        <v>424</v>
      </c>
      <c r="E146" s="72" t="s">
        <v>34</v>
      </c>
      <c r="F146" s="83">
        <v>20</v>
      </c>
      <c r="G146" s="28"/>
      <c r="H146" s="28"/>
      <c r="I146" s="30">
        <v>0</v>
      </c>
      <c r="J146" s="12">
        <f t="shared" si="2"/>
        <v>0</v>
      </c>
    </row>
    <row r="147" spans="1:10" s="13" customFormat="1" ht="14.25">
      <c r="A147" s="72" t="s">
        <v>30</v>
      </c>
      <c r="B147" s="71" t="s">
        <v>425</v>
      </c>
      <c r="C147" s="72" t="s">
        <v>426</v>
      </c>
      <c r="D147" s="78" t="s">
        <v>427</v>
      </c>
      <c r="E147" s="72" t="s">
        <v>34</v>
      </c>
      <c r="F147" s="83">
        <v>15</v>
      </c>
      <c r="G147" s="28"/>
      <c r="H147" s="28"/>
      <c r="I147" s="30">
        <v>0</v>
      </c>
      <c r="J147" s="12">
        <f t="shared" si="2"/>
        <v>0</v>
      </c>
    </row>
    <row r="148" spans="1:10" s="13" customFormat="1" ht="14.25">
      <c r="A148" s="72" t="s">
        <v>30</v>
      </c>
      <c r="B148" s="71" t="s">
        <v>428</v>
      </c>
      <c r="C148" s="72" t="s">
        <v>429</v>
      </c>
      <c r="D148" s="78" t="s">
        <v>430</v>
      </c>
      <c r="E148" s="72" t="s">
        <v>34</v>
      </c>
      <c r="F148" s="83">
        <v>10</v>
      </c>
      <c r="G148" s="28"/>
      <c r="H148" s="28"/>
      <c r="I148" s="30">
        <v>0</v>
      </c>
      <c r="J148" s="12">
        <f t="shared" si="2"/>
        <v>0</v>
      </c>
    </row>
    <row r="149" spans="1:10" s="13" customFormat="1" ht="14.25">
      <c r="A149" s="72" t="s">
        <v>30</v>
      </c>
      <c r="B149" s="71" t="s">
        <v>431</v>
      </c>
      <c r="C149" s="72" t="s">
        <v>432</v>
      </c>
      <c r="D149" s="78" t="s">
        <v>433</v>
      </c>
      <c r="E149" s="72" t="s">
        <v>34</v>
      </c>
      <c r="F149" s="83">
        <v>20</v>
      </c>
      <c r="G149" s="28"/>
      <c r="H149" s="28"/>
      <c r="I149" s="30">
        <v>0</v>
      </c>
      <c r="J149" s="12">
        <f t="shared" si="2"/>
        <v>0</v>
      </c>
    </row>
    <row r="150" spans="1:10" s="13" customFormat="1" ht="14.25">
      <c r="A150" s="72" t="s">
        <v>30</v>
      </c>
      <c r="B150" s="71" t="s">
        <v>434</v>
      </c>
      <c r="C150" s="72" t="s">
        <v>435</v>
      </c>
      <c r="D150" s="78" t="s">
        <v>436</v>
      </c>
      <c r="E150" s="72" t="s">
        <v>437</v>
      </c>
      <c r="F150" s="83">
        <v>30</v>
      </c>
      <c r="G150" s="28"/>
      <c r="H150" s="28"/>
      <c r="I150" s="30">
        <v>0</v>
      </c>
      <c r="J150" s="12">
        <f t="shared" si="2"/>
        <v>0</v>
      </c>
    </row>
    <row r="151" spans="1:10" s="13" customFormat="1" ht="14.25">
      <c r="A151" s="72" t="s">
        <v>30</v>
      </c>
      <c r="B151" s="71" t="s">
        <v>438</v>
      </c>
      <c r="C151" s="72" t="s">
        <v>439</v>
      </c>
      <c r="D151" s="78" t="s">
        <v>440</v>
      </c>
      <c r="E151" s="72" t="s">
        <v>34</v>
      </c>
      <c r="F151" s="83">
        <v>30</v>
      </c>
      <c r="G151" s="28"/>
      <c r="H151" s="28"/>
      <c r="I151" s="30">
        <v>0</v>
      </c>
      <c r="J151" s="12">
        <f t="shared" si="2"/>
        <v>0</v>
      </c>
    </row>
    <row r="152" spans="1:10" s="13" customFormat="1" ht="14.25">
      <c r="A152" s="72" t="s">
        <v>30</v>
      </c>
      <c r="B152" s="71" t="s">
        <v>441</v>
      </c>
      <c r="C152" s="72" t="s">
        <v>442</v>
      </c>
      <c r="D152" s="78" t="s">
        <v>443</v>
      </c>
      <c r="E152" s="72" t="s">
        <v>34</v>
      </c>
      <c r="F152" s="83">
        <v>30</v>
      </c>
      <c r="G152" s="28"/>
      <c r="H152" s="28"/>
      <c r="I152" s="30">
        <v>0</v>
      </c>
      <c r="J152" s="12">
        <f t="shared" si="2"/>
        <v>0</v>
      </c>
    </row>
    <row r="153" spans="1:10" s="13" customFormat="1" ht="14.25">
      <c r="A153" s="72" t="s">
        <v>30</v>
      </c>
      <c r="B153" s="71" t="s">
        <v>444</v>
      </c>
      <c r="C153" s="72" t="s">
        <v>445</v>
      </c>
      <c r="D153" s="78" t="s">
        <v>446</v>
      </c>
      <c r="E153" s="72" t="s">
        <v>34</v>
      </c>
      <c r="F153" s="83">
        <v>6</v>
      </c>
      <c r="G153" s="28"/>
      <c r="H153" s="28"/>
      <c r="I153" s="30">
        <v>0</v>
      </c>
      <c r="J153" s="12">
        <f t="shared" si="2"/>
        <v>0</v>
      </c>
    </row>
    <row r="154" spans="1:10" s="13" customFormat="1" ht="14.25">
      <c r="A154" s="72" t="s">
        <v>30</v>
      </c>
      <c r="B154" s="71" t="s">
        <v>447</v>
      </c>
      <c r="C154" s="72" t="s">
        <v>448</v>
      </c>
      <c r="D154" s="78" t="s">
        <v>449</v>
      </c>
      <c r="E154" s="72" t="s">
        <v>34</v>
      </c>
      <c r="F154" s="83">
        <v>6</v>
      </c>
      <c r="G154" s="28"/>
      <c r="H154" s="28"/>
      <c r="I154" s="30">
        <v>0</v>
      </c>
      <c r="J154" s="12">
        <f t="shared" si="2"/>
        <v>0</v>
      </c>
    </row>
    <row r="155" spans="1:10" s="13" customFormat="1" ht="14.25">
      <c r="A155" s="77" t="s">
        <v>450</v>
      </c>
      <c r="B155" s="14"/>
      <c r="C155" s="14"/>
      <c r="D155" s="15"/>
      <c r="E155" s="16"/>
      <c r="F155" s="17"/>
      <c r="G155" s="28"/>
      <c r="H155" s="28"/>
      <c r="I155" s="84">
        <f>SUM(J16:J154)</f>
        <v>0</v>
      </c>
      <c r="J155" s="12">
        <f t="shared" si="2"/>
        <v>0</v>
      </c>
    </row>
    <row r="157" spans="1:10" s="13" customFormat="1" ht="79.5" customHeight="1">
      <c r="A157" s="74" t="s">
        <v>451</v>
      </c>
      <c r="B157" s="14"/>
      <c r="C157" s="14"/>
      <c r="D157" s="15"/>
      <c r="E157" s="16"/>
      <c r="F157" s="17"/>
      <c r="G157" s="28"/>
      <c r="H157" s="75" t="s">
        <v>453</v>
      </c>
      <c r="I157" s="30">
        <v>0</v>
      </c>
      <c r="J157" s="12">
        <f t="shared" si="2"/>
        <v>0</v>
      </c>
    </row>
    <row r="158" spans="1:10" s="13" customFormat="1" ht="30" customHeight="1">
      <c r="A158" s="75" t="s">
        <v>452</v>
      </c>
      <c r="B158" s="14"/>
      <c r="C158" s="14"/>
      <c r="D158" s="15"/>
      <c r="E158" s="16"/>
      <c r="F158" s="17"/>
      <c r="G158" s="28"/>
      <c r="H158" s="28"/>
      <c r="I158" s="30">
        <v>0</v>
      </c>
      <c r="J158" s="12">
        <f t="shared" si="2"/>
        <v>0</v>
      </c>
    </row>
  </sheetData>
  <sheetProtection/>
  <mergeCells count="47">
    <mergeCell ref="G6:H6"/>
    <mergeCell ref="A8:D8"/>
    <mergeCell ref="J14:J15"/>
    <mergeCell ref="E3:G3"/>
    <mergeCell ref="E4:G4"/>
    <mergeCell ref="H3:J3"/>
    <mergeCell ref="H4:J4"/>
    <mergeCell ref="C14:C15"/>
    <mergeCell ref="D14:D15"/>
    <mergeCell ref="E11:F11"/>
    <mergeCell ref="A9:D9"/>
    <mergeCell ref="E12:F12"/>
    <mergeCell ref="A6:F6"/>
    <mergeCell ref="E10:F10"/>
    <mergeCell ref="G10:J10"/>
    <mergeCell ref="B14:B15"/>
    <mergeCell ref="I6:J6"/>
    <mergeCell ref="A1:J1"/>
    <mergeCell ref="A2:J2"/>
    <mergeCell ref="G5:H5"/>
    <mergeCell ref="A10:D10"/>
    <mergeCell ref="I8:J8"/>
    <mergeCell ref="G11:J11"/>
    <mergeCell ref="H14:H15"/>
    <mergeCell ref="F14:F15"/>
    <mergeCell ref="G9:J9"/>
    <mergeCell ref="A14:A15"/>
    <mergeCell ref="E9:F9"/>
    <mergeCell ref="G14:G15"/>
    <mergeCell ref="E14:E15"/>
    <mergeCell ref="G12:J12"/>
    <mergeCell ref="I14:I15"/>
    <mergeCell ref="A4:D4"/>
    <mergeCell ref="I7:J7"/>
    <mergeCell ref="A12:D12"/>
    <mergeCell ref="A3:D3"/>
    <mergeCell ref="E7:H7"/>
    <mergeCell ref="E8:H8"/>
    <mergeCell ref="A7:D7"/>
    <mergeCell ref="A5:F5"/>
    <mergeCell ref="I5:J5"/>
    <mergeCell ref="A11:D11"/>
    <mergeCell ref="A155:H155"/>
    <mergeCell ref="I155:J155"/>
    <mergeCell ref="A157:G157"/>
    <mergeCell ref="H157:J158"/>
    <mergeCell ref="A158:G158"/>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2019-11-17T22:00:26Z</dcterms:modified>
  <cp:category/>
  <cp:version/>
  <cp:contentType/>
  <cp:contentStatus/>
</cp:coreProperties>
</file>