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<sst xmlns="http://schemas.openxmlformats.org/spreadsheetml/2006/main" count="124" uniqueCount="90">
  <si>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</si>
  <si>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</si>
  <si>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</si>
  <si>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</si>
  <si>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</si>
  <si>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</si>
  <si>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</si>
  <si>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</si>
  <si>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</si>
  <si>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</si>
  <si>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</si>
  <si>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</si>
  <si>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</si>
  <si>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</si>
  <si>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</si>
  <si>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</si>
  <si>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LOTE</t>
  </si>
  <si>
    <t>UNID.</t>
  </si>
  <si>
    <t>DESCRIÇÃO DO PRODUTO/SERVIÇO</t>
  </si>
  <si>
    <t>MARCA
OFERTADA</t>
  </si>
  <si>
    <t>Nº REGISTRO 
NA ANVISA</t>
  </si>
  <si>
    <t>INSC. ESTADUAL</t>
  </si>
  <si>
    <t>E-MAIL</t>
  </si>
  <si>
    <t>CÓD.</t>
  </si>
  <si>
    <t>QUANT.</t>
  </si>
  <si>
    <t>VALOR
UNITÁRIO</t>
  </si>
  <si>
    <t>VALOR
TOTAL</t>
  </si>
  <si>
    <t>PREFEITURA MUNICIPAL DE NAVIRAÍ/MS</t>
  </si>
  <si>
    <t>0252/2020 - PREGÃO Nº 0130/2020</t>
  </si>
  <si>
    <t>MENOR PREÇO POR ITEM</t>
  </si>
  <si>
    <t>0001</t>
  </si>
  <si>
    <t>1</t>
  </si>
  <si>
    <t>07230</t>
  </si>
  <si>
    <t>SUPORTE DE SORO COM RODÍZIO - BASE DE FERRO FUNDIDO COM PINTURA ESMALTADA, PARTE SUPERIOR (HASTE) CROMADA COM 04 GANCHOS SOLDADOS HORIZONTALMENTE, POSSUINDO MOVIMENTO VERTICAL FEITO POR MEIO DE MANDRIL. ALTURA MÍNIMA: 1,60M - ALTURA MÁXIMA: 2,20M. COM RODÍZIO.</t>
  </si>
  <si>
    <t>UN</t>
  </si>
  <si>
    <t>2</t>
  </si>
  <si>
    <t>07231</t>
  </si>
  <si>
    <t>BIOMBO TRIPLO BANDEIRAS LATERAIS COM RODÍZIOS - ESTRUTURA TUBULAR REDONDA EM AÇO; - CORTINA EM PLÁSTICO BRANCO; - RODÍZIOS NAS LATERAIS;- ACABAMENTO COM PINTURA ELETROSTÁTICA A PÓ; - DIMENSÕES: 1,25M LARGURA ABERTO X 1,77M ALTURA; - DIMENSÕES: 0,66M LARGURA FECHADO X 1,77M ALTURA . REGISTRO ANVISA.</t>
  </si>
  <si>
    <t>3</t>
  </si>
  <si>
    <t>08516</t>
  </si>
  <si>
    <t>CARRO MACA PADIOLA - LEITO ESTOFADO REVESTIDO EM COURVIM COM REGULAGEM NA CABECEIRA, ESTRUTURA TUBULAR EM AÇO, PÉS COM RODÍZIOS DE 4 POLEGADAS SENDO 2 COM FREIOS. ACABAMENTO COM PINTURA ELETROSTÁTICA A PÓ. DIMENSÕES APROXIMADAS: 1,85 M X 0,55 M X 0,80 M.</t>
  </si>
  <si>
    <t>4</t>
  </si>
  <si>
    <t>08517</t>
  </si>
  <si>
    <t>BEBEDOURO TIPO COLUNA COM 2 TORNEIRAS EM AÇO INOX COM FILTRO, REFRIGERADO.</t>
  </si>
  <si>
    <t>5</t>
  </si>
  <si>
    <t>08518</t>
  </si>
  <si>
    <t>CARRINHO PARA TRANSPORTE DE CILINDRO DE OXIGÊNIO. CONFORME TERMO DE REFERÊNCIA.</t>
  </si>
  <si>
    <t>6</t>
  </si>
  <si>
    <t>08519</t>
  </si>
  <si>
    <t>SUPORTE PARA COLETOR DE MATERIAL PERFURO CORTANTE 13 LITROS</t>
  </si>
  <si>
    <t>7</t>
  </si>
  <si>
    <t>08536</t>
  </si>
  <si>
    <t>CAMA HOSPITALAR CONFORME TERMO DE REFERÊNCIA.</t>
  </si>
  <si>
    <t>8</t>
  </si>
  <si>
    <t>05299</t>
  </si>
  <si>
    <t>BALANÇA DIGITAL , CONFORME TÊRMO DE REFERÊNCIA.</t>
  </si>
  <si>
    <t>9</t>
  </si>
  <si>
    <t>08520</t>
  </si>
  <si>
    <t>BOMBA DE INFUSÃO UNIVERSAL. CONFORME TERMO DE REFERÊNCIA</t>
  </si>
  <si>
    <t>10</t>
  </si>
  <si>
    <t>07239</t>
  </si>
  <si>
    <t>MESA, CONFORME TERMO DE REFERÊNCIA.</t>
  </si>
  <si>
    <t>11</t>
  </si>
  <si>
    <t>07224</t>
  </si>
  <si>
    <t>GELADEIRA , CONFORMETÊRMO DE REFERÊNCIA.</t>
  </si>
  <si>
    <t>12</t>
  </si>
  <si>
    <t>07330</t>
  </si>
  <si>
    <t>DESFIBRILADOR EXTERNO AUTOMÁTICO CONFORME TERMO DE REFERÊNCIA.</t>
  </si>
  <si>
    <t>13</t>
  </si>
  <si>
    <t>07243</t>
  </si>
  <si>
    <t>ARMÁRIO VITRINE, CONFORME TÊRMO DE REFERÊNCIA.</t>
  </si>
  <si>
    <t>14</t>
  </si>
  <si>
    <t>08521</t>
  </si>
  <si>
    <t>SUPORTE MONITOR. CONFORME TERMO DE REFERÊNCIA.</t>
  </si>
  <si>
    <t>15</t>
  </si>
  <si>
    <t>08522</t>
  </si>
  <si>
    <t>SUPORTE DE HAMPER - CONSTRUÍDO EM TUBOS INOX, PÉS COM RODÍZIOS. ACOMPANHA SACO EM ALGODÃO CRU.</t>
  </si>
  <si>
    <t>16</t>
  </si>
  <si>
    <t>08523</t>
  </si>
  <si>
    <t>ESCADA DE DOIS DEGRAUS EM AÇO CARBONO,EPOXY, DEGRAUS REVESTIDOS DE BORRACHA ANTIDERRAPANTE.</t>
  </si>
  <si>
    <t>17</t>
  </si>
  <si>
    <t>08524</t>
  </si>
  <si>
    <t>BRAÇADEIRA PARA INJEÇÃO COM APOIO DE BRAÇO. BRAÇADEIRA PARA INJEÇÃO, ALTO REGULÁVEL; BASE EM QUATRO PÉS TUBULARES, HASTES EM AÇO E APOIO DE BRAÇO EM CHAPA AÇO INOX.    ~</t>
  </si>
  <si>
    <t>18</t>
  </si>
  <si>
    <t>08525</t>
  </si>
  <si>
    <t>MACA DE TRANSPORTE. CONFORME TERMO DE REFERÊNCIA.</t>
  </si>
  <si>
    <t>VALOR TOTAL</t>
  </si>
  <si>
    <t>Declaro que examinei, conheço e me submeto a todas as condições contidas no Edital da presente Licitação modalidade PREGÃO PRESENCIAL Nº 0130/2020,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</si>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</sst>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8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49" fontId="2" fillId="0" borderId="14"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7"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1" fontId="8" fillId="0" borderId="17" xfId="0" applyNumberFormat="1" applyFont="1" applyBorder="1" applyAlignment="1">
      <alignment horizontal="center" vertical="center" textRotation="90" wrapText="1"/>
    </xf>
    <xf numFmtId="0" fontId="10" fillId="0" borderId="18" xfId="0" applyFont="1" applyBorder="1" applyAlignment="1">
      <alignment textRotation="90"/>
    </xf>
    <xf numFmtId="49" fontId="3" fillId="33" borderId="11"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0" fontId="3" fillId="34" borderId="11" xfId="0" applyNumberFormat="1" applyFont="1" applyFill="1" applyBorder="1" applyAlignment="1">
      <alignment horizontal="left" vertical="center"/>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1" fontId="8" fillId="0" borderId="18"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1" fontId="8" fillId="0" borderId="17" xfId="0" applyNumberFormat="1" applyFont="1" applyBorder="1" applyAlignment="1">
      <alignment horizontal="center" vertical="center" wrapText="1"/>
    </xf>
    <xf numFmtId="1" fontId="8" fillId="0" borderId="18" xfId="0" applyNumberFormat="1" applyFont="1" applyBorder="1" applyAlignment="1">
      <alignment horizontal="center" vertical="center" wrapText="1"/>
    </xf>
    <xf numFmtId="49" fontId="3" fillId="33" borderId="12" xfId="0" applyNumberFormat="1" applyFont="1" applyFill="1" applyBorder="1" applyAlignment="1" applyProtection="1">
      <alignment horizontal="left" vertical="center" wrapText="1"/>
      <protection locked="0"/>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5"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center" wrapText="1"/>
    </xf>
    <xf numFmtId="0" fontId="31" fillId="0" borderId="21" xfId="0" applyFont="1" applyBorder="1" applyAlignment="1">
      <alignment horizontal="justify" vertical="top" wrapText="1"/>
    </xf>
    <xf numFmtId="0" fontId="34" fillId="0" borderId="21" xfId="0" applyFont="1" applyBorder="1" applyAlignment="1">
      <alignment horizontal="center" wrapText="1"/>
    </xf>
    <xf numFmtId="0" fontId="34" fillId="0" borderId="21" xfId="0" applyFont="1" applyBorder="1" applyAlignment="1">
      <alignment horizontal="center" wrapText="1"/>
    </xf>
    <xf numFmtId="0" fontId="34" fillId="0" borderId="21" xfId="0" applyFont="1" applyBorder="1" applyAlignment="1">
      <alignment horizontal="right" vertical="center" wrapText="1"/>
    </xf>
    <xf numFmtId="0" fontId="34"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172" fontId="34" fillId="0" borderId="21" xfId="0" applyFont="1" applyBorder="1" applyAlignment="1">
      <alignment horizontal="right" vertical="center" wrapText="1"/>
    </xf>
    <xf numFmtId="173" fontId="34" fillId="0" borderId="21" xfId="0" applyFont="1" applyBorder="1" applyAlignment="1">
      <alignment horizontal="right" vertical="center" wrapText="1"/>
    </xf>
    <xf numFmtId="172" fontId="34" fillId="0" borderId="21" xfId="0" applyFont="1" applyBorder="1" applyAlignment="1">
      <alignment horizontal="center" vertical="center" wrapText="1"/>
    </xf>
    <xf numFmtId="174" fontId="9" fillId="0" borderId="21" xfId="0" applyFont="1" applyBorder="1" applyAlignment="1">
      <alignment horizontal="center" vertical="center"/>
    </xf>
    <xf numFmtId="172" fontId="33" fillId="0" borderId="21" xfId="0" applyFont="1" applyBorder="1" applyAlignment="1">
      <alignment horizontal="right" vertical="center" wrapText="1"/>
    </xf>
    <xf numFmtId="173" fontId="33" fillId="0" borderId="21"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1">
      <pane ySplit="15" topLeftCell="A16" activePane="bottomLeft" state="frozen"/>
      <selection pane="topLeft" activeCell="A1" sqref="A1"/>
      <selection pane="bottomLeft" activeCell="A12" sqref="A12:D12"/>
    </sheetView>
  </sheetViews>
  <sheetFormatPr defaultColWidth="15.140625" defaultRowHeight="12.75"/>
  <cols>
    <col min="1" max="2" width="4.140625" style="23" customWidth="1"/>
    <col min="3" max="3" width="5.57421875" style="23" customWidth="1"/>
    <col min="4" max="4" width="49.57421875" style="24" customWidth="1"/>
    <col min="5" max="5" width="6.7109375" style="25" customWidth="1"/>
    <col min="6" max="6" width="10.7109375" style="26" customWidth="1"/>
    <col min="7" max="7" width="16.7109375" style="25" customWidth="1"/>
    <col min="8" max="8" width="12.7109375" style="25" customWidth="1"/>
    <col min="9" max="10" width="10.57421875" style="26" customWidth="1"/>
    <col min="11" max="16384" width="15.140625" style="27" customWidth="1"/>
  </cols>
  <sheetData>
    <row r="1" spans="1:10" s="1" customFormat="1" ht="12.75">
      <c r="A1" s="87" t="s">
        <v>0</v>
      </c>
      <c r="B1" s="58"/>
      <c r="C1" s="58"/>
      <c r="D1" s="58"/>
      <c r="E1" s="58"/>
      <c r="F1" s="58"/>
      <c r="G1" s="58"/>
      <c r="H1" s="58"/>
      <c r="I1" s="58"/>
      <c r="J1" s="58"/>
    </row>
    <row r="2" spans="1:10" s="1" customFormat="1" ht="12.75">
      <c r="A2" s="58" t="s">
        <v>1</v>
      </c>
      <c r="B2" s="58"/>
      <c r="C2" s="58"/>
      <c r="D2" s="58"/>
      <c r="E2" s="58"/>
      <c r="F2" s="58"/>
      <c r="G2" s="58"/>
      <c r="H2" s="58"/>
      <c r="I2" s="58"/>
      <c r="J2" s="58"/>
    </row>
    <row r="3" spans="1:10" s="2" customFormat="1" ht="8.25" customHeight="1">
      <c r="A3" s="39" t="s">
        <v>2</v>
      </c>
      <c r="B3" s="40"/>
      <c r="C3" s="40"/>
      <c r="D3" s="41"/>
      <c r="E3" s="43" t="s">
        <v>3</v>
      </c>
      <c r="F3" s="44"/>
      <c r="G3" s="45"/>
      <c r="H3" s="34" t="s">
        <v>4</v>
      </c>
      <c r="I3" s="42"/>
      <c r="J3" s="35"/>
    </row>
    <row r="4" spans="1:10" s="3" customFormat="1" ht="13.5" customHeight="1">
      <c r="A4" s="80" t="s">
        <v>27</v>
      </c>
      <c r="B4" s="32"/>
      <c r="C4" s="32"/>
      <c r="D4" s="33"/>
      <c r="E4" s="80" t="s">
        <v>28</v>
      </c>
      <c r="F4" s="65"/>
      <c r="G4" s="66"/>
      <c r="H4" s="80" t="s">
        <v>29</v>
      </c>
      <c r="I4" s="68"/>
      <c r="J4" s="69"/>
    </row>
    <row r="5" spans="1:10" s="2" customFormat="1" ht="8.25" customHeight="1">
      <c r="A5" s="43" t="s">
        <v>5</v>
      </c>
      <c r="B5" s="44"/>
      <c r="C5" s="44"/>
      <c r="D5" s="44"/>
      <c r="E5" s="44"/>
      <c r="F5" s="45"/>
      <c r="G5" s="59" t="s">
        <v>6</v>
      </c>
      <c r="H5" s="60"/>
      <c r="I5" s="34" t="s">
        <v>21</v>
      </c>
      <c r="J5" s="35"/>
    </row>
    <row r="6" spans="1:10" s="3" customFormat="1" ht="13.5" customHeight="1">
      <c r="A6" s="36"/>
      <c r="B6" s="37"/>
      <c r="C6" s="37"/>
      <c r="D6" s="37"/>
      <c r="E6" s="37"/>
      <c r="F6" s="38"/>
      <c r="G6" s="36"/>
      <c r="H6" s="38"/>
      <c r="I6" s="52"/>
      <c r="J6" s="53"/>
    </row>
    <row r="7" spans="1:10" s="2" customFormat="1" ht="8.25" customHeight="1">
      <c r="A7" s="39" t="s">
        <v>7</v>
      </c>
      <c r="B7" s="40"/>
      <c r="C7" s="40"/>
      <c r="D7" s="41"/>
      <c r="E7" s="34" t="s">
        <v>8</v>
      </c>
      <c r="F7" s="42"/>
      <c r="G7" s="42"/>
      <c r="H7" s="35"/>
      <c r="I7" s="34" t="s">
        <v>10</v>
      </c>
      <c r="J7" s="35"/>
    </row>
    <row r="8" spans="1:10" s="3" customFormat="1" ht="13.5" customHeight="1">
      <c r="A8" s="36"/>
      <c r="B8" s="37"/>
      <c r="C8" s="37"/>
      <c r="D8" s="38"/>
      <c r="E8" s="36"/>
      <c r="F8" s="37"/>
      <c r="G8" s="37"/>
      <c r="H8" s="38"/>
      <c r="I8" s="52"/>
      <c r="J8" s="53"/>
    </row>
    <row r="9" spans="1:10" s="2" customFormat="1" ht="8.25">
      <c r="A9" s="39" t="s">
        <v>9</v>
      </c>
      <c r="B9" s="40"/>
      <c r="C9" s="40"/>
      <c r="D9" s="41"/>
      <c r="E9" s="34" t="s">
        <v>11</v>
      </c>
      <c r="F9" s="42"/>
      <c r="G9" s="34" t="s">
        <v>22</v>
      </c>
      <c r="H9" s="42"/>
      <c r="I9" s="42"/>
      <c r="J9" s="35"/>
    </row>
    <row r="10" spans="1:10" s="3" customFormat="1" ht="13.5" customHeight="1">
      <c r="A10" s="36"/>
      <c r="B10" s="37"/>
      <c r="C10" s="37"/>
      <c r="D10" s="38"/>
      <c r="E10" s="52"/>
      <c r="F10" s="53"/>
      <c r="G10" s="54"/>
      <c r="H10" s="55"/>
      <c r="I10" s="55"/>
      <c r="J10" s="56"/>
    </row>
    <row r="11" spans="1:10" s="2" customFormat="1" ht="8.25" customHeight="1">
      <c r="A11" s="39" t="s">
        <v>12</v>
      </c>
      <c r="B11" s="40"/>
      <c r="C11" s="40"/>
      <c r="D11" s="41"/>
      <c r="E11" s="34" t="s">
        <v>13</v>
      </c>
      <c r="F11" s="35"/>
      <c r="G11" s="39" t="s">
        <v>14</v>
      </c>
      <c r="H11" s="40"/>
      <c r="I11" s="40"/>
      <c r="J11" s="41"/>
    </row>
    <row r="12" spans="1:10" s="2" customFormat="1" ht="13.5" customHeight="1">
      <c r="A12" s="36"/>
      <c r="B12" s="37"/>
      <c r="C12" s="37"/>
      <c r="D12" s="38"/>
      <c r="E12" s="52"/>
      <c r="F12" s="53"/>
      <c r="G12" s="52"/>
      <c r="H12" s="63"/>
      <c r="I12" s="63"/>
      <c r="J12" s="53"/>
    </row>
    <row r="13" spans="1:10" s="7" customFormat="1" ht="8.25">
      <c r="A13" s="4"/>
      <c r="B13" s="4"/>
      <c r="C13" s="4"/>
      <c r="D13" s="4"/>
      <c r="E13" s="4"/>
      <c r="F13" s="5"/>
      <c r="G13" s="6"/>
      <c r="H13" s="6"/>
      <c r="I13" s="5"/>
      <c r="J13" s="5"/>
    </row>
    <row r="14" spans="1:10" s="7" customFormat="1" ht="13.5" customHeight="1">
      <c r="A14" s="50" t="s">
        <v>16</v>
      </c>
      <c r="B14" s="50" t="s">
        <v>15</v>
      </c>
      <c r="C14" s="50" t="s">
        <v>23</v>
      </c>
      <c r="D14" s="61" t="s">
        <v>18</v>
      </c>
      <c r="E14" s="61" t="s">
        <v>17</v>
      </c>
      <c r="F14" s="48" t="s">
        <v>24</v>
      </c>
      <c r="G14" s="48" t="s">
        <v>19</v>
      </c>
      <c r="H14" s="46" t="s">
        <v>20</v>
      </c>
      <c r="I14" s="48" t="s">
        <v>25</v>
      </c>
      <c r="J14" s="48" t="s">
        <v>26</v>
      </c>
    </row>
    <row r="15" spans="1:10" s="7" customFormat="1" ht="8.25">
      <c r="A15" s="51"/>
      <c r="B15" s="57"/>
      <c r="C15" s="57"/>
      <c r="D15" s="62"/>
      <c r="E15" s="62"/>
      <c r="F15" s="49"/>
      <c r="G15" s="49"/>
      <c r="H15" s="47"/>
      <c r="I15" s="49"/>
      <c r="J15" s="49"/>
    </row>
    <row r="16" spans="1:10" s="13" customFormat="1" ht="14.25">
      <c r="A16" s="72" t="s">
        <v>30</v>
      </c>
      <c r="B16" s="71" t="s">
        <v>31</v>
      </c>
      <c r="C16" s="72" t="s">
        <v>32</v>
      </c>
      <c r="D16" s="78" t="s">
        <v>33</v>
      </c>
      <c r="E16" s="72" t="s">
        <v>34</v>
      </c>
      <c r="F16" s="83">
        <v>100</v>
      </c>
      <c r="G16" s="28"/>
      <c r="H16" s="28"/>
      <c r="I16" s="30">
        <v>0</v>
      </c>
      <c r="J16" s="12">
        <f aca="true" t="shared" si="0" ref="J16:J79">SUM(F16*I16)</f>
        <v>0</v>
      </c>
    </row>
    <row r="17" spans="1:10" s="13" customFormat="1" ht="14.25">
      <c r="A17" s="72" t="s">
        <v>30</v>
      </c>
      <c r="B17" s="71" t="s">
        <v>35</v>
      </c>
      <c r="C17" s="72" t="s">
        <v>36</v>
      </c>
      <c r="D17" s="78" t="s">
        <v>37</v>
      </c>
      <c r="E17" s="72" t="s">
        <v>34</v>
      </c>
      <c r="F17" s="83">
        <v>20</v>
      </c>
      <c r="G17" s="28"/>
      <c r="H17" s="28"/>
      <c r="I17" s="30">
        <v>0</v>
      </c>
      <c r="J17" s="12">
        <f t="shared" si="0"/>
        <v>0</v>
      </c>
    </row>
    <row r="18" spans="1:10" s="13" customFormat="1" ht="14.25">
      <c r="A18" s="72" t="s">
        <v>30</v>
      </c>
      <c r="B18" s="71" t="s">
        <v>38</v>
      </c>
      <c r="C18" s="72" t="s">
        <v>39</v>
      </c>
      <c r="D18" s="78" t="s">
        <v>40</v>
      </c>
      <c r="E18" s="72" t="s">
        <v>34</v>
      </c>
      <c r="F18" s="83">
        <v>5</v>
      </c>
      <c r="G18" s="28"/>
      <c r="H18" s="28"/>
      <c r="I18" s="30">
        <v>0</v>
      </c>
      <c r="J18" s="12">
        <f t="shared" si="0"/>
        <v>0</v>
      </c>
    </row>
    <row r="19" spans="1:10" s="13" customFormat="1" ht="14.25">
      <c r="A19" s="72" t="s">
        <v>30</v>
      </c>
      <c r="B19" s="71" t="s">
        <v>41</v>
      </c>
      <c r="C19" s="72" t="s">
        <v>42</v>
      </c>
      <c r="D19" s="78" t="s">
        <v>43</v>
      </c>
      <c r="E19" s="72" t="s">
        <v>34</v>
      </c>
      <c r="F19" s="83">
        <v>4</v>
      </c>
      <c r="G19" s="28"/>
      <c r="H19" s="28"/>
      <c r="I19" s="30">
        <v>0</v>
      </c>
      <c r="J19" s="12">
        <f t="shared" si="0"/>
        <v>0</v>
      </c>
    </row>
    <row r="20" spans="1:10" s="13" customFormat="1" ht="14.25">
      <c r="A20" s="72" t="s">
        <v>30</v>
      </c>
      <c r="B20" s="71" t="s">
        <v>44</v>
      </c>
      <c r="C20" s="72" t="s">
        <v>45</v>
      </c>
      <c r="D20" s="78" t="s">
        <v>46</v>
      </c>
      <c r="E20" s="72" t="s">
        <v>34</v>
      </c>
      <c r="F20" s="83">
        <v>5</v>
      </c>
      <c r="G20" s="28"/>
      <c r="H20" s="28"/>
      <c r="I20" s="30">
        <v>0</v>
      </c>
      <c r="J20" s="12">
        <f t="shared" si="0"/>
        <v>0</v>
      </c>
    </row>
    <row r="21" spans="1:10" s="13" customFormat="1" ht="14.25">
      <c r="A21" s="72" t="s">
        <v>30</v>
      </c>
      <c r="B21" s="71" t="s">
        <v>47</v>
      </c>
      <c r="C21" s="72" t="s">
        <v>48</v>
      </c>
      <c r="D21" s="78" t="s">
        <v>49</v>
      </c>
      <c r="E21" s="72" t="s">
        <v>34</v>
      </c>
      <c r="F21" s="83">
        <v>40</v>
      </c>
      <c r="G21" s="28"/>
      <c r="H21" s="28"/>
      <c r="I21" s="30">
        <v>0</v>
      </c>
      <c r="J21" s="12">
        <f t="shared" si="0"/>
        <v>0</v>
      </c>
    </row>
    <row r="22" spans="1:10" s="13" customFormat="1" ht="14.25">
      <c r="A22" s="72" t="s">
        <v>30</v>
      </c>
      <c r="B22" s="71" t="s">
        <v>50</v>
      </c>
      <c r="C22" s="72" t="s">
        <v>51</v>
      </c>
      <c r="D22" s="78" t="s">
        <v>52</v>
      </c>
      <c r="E22" s="72" t="s">
        <v>34</v>
      </c>
      <c r="F22" s="83">
        <v>80</v>
      </c>
      <c r="G22" s="28"/>
      <c r="H22" s="28"/>
      <c r="I22" s="30">
        <v>0</v>
      </c>
      <c r="J22" s="12">
        <f t="shared" si="0"/>
        <v>0</v>
      </c>
    </row>
    <row r="23" spans="1:10" s="13" customFormat="1" ht="14.25">
      <c r="A23" s="72" t="s">
        <v>30</v>
      </c>
      <c r="B23" s="71" t="s">
        <v>53</v>
      </c>
      <c r="C23" s="72" t="s">
        <v>54</v>
      </c>
      <c r="D23" s="78" t="s">
        <v>55</v>
      </c>
      <c r="E23" s="72" t="s">
        <v>34</v>
      </c>
      <c r="F23" s="83">
        <v>5</v>
      </c>
      <c r="G23" s="28"/>
      <c r="H23" s="28"/>
      <c r="I23" s="30">
        <v>0</v>
      </c>
      <c r="J23" s="12">
        <f t="shared" si="0"/>
        <v>0</v>
      </c>
    </row>
    <row r="24" spans="1:10" s="13" customFormat="1" ht="14.25">
      <c r="A24" s="72" t="s">
        <v>30</v>
      </c>
      <c r="B24" s="71" t="s">
        <v>56</v>
      </c>
      <c r="C24" s="72" t="s">
        <v>57</v>
      </c>
      <c r="D24" s="78" t="s">
        <v>58</v>
      </c>
      <c r="E24" s="72" t="s">
        <v>34</v>
      </c>
      <c r="F24" s="83">
        <v>14</v>
      </c>
      <c r="G24" s="28"/>
      <c r="H24" s="28"/>
      <c r="I24" s="30">
        <v>0</v>
      </c>
      <c r="J24" s="12">
        <f t="shared" si="0"/>
        <v>0</v>
      </c>
    </row>
    <row r="25" spans="1:10" s="13" customFormat="1" ht="14.25">
      <c r="A25" s="72" t="s">
        <v>30</v>
      </c>
      <c r="B25" s="71" t="s">
        <v>59</v>
      </c>
      <c r="C25" s="72" t="s">
        <v>60</v>
      </c>
      <c r="D25" s="78" t="s">
        <v>61</v>
      </c>
      <c r="E25" s="72" t="s">
        <v>34</v>
      </c>
      <c r="F25" s="83">
        <v>100</v>
      </c>
      <c r="G25" s="28"/>
      <c r="H25" s="28"/>
      <c r="I25" s="30">
        <v>0</v>
      </c>
      <c r="J25" s="12">
        <f t="shared" si="0"/>
        <v>0</v>
      </c>
    </row>
    <row r="26" spans="1:10" s="13" customFormat="1" ht="14.25">
      <c r="A26" s="72" t="s">
        <v>30</v>
      </c>
      <c r="B26" s="71" t="s">
        <v>62</v>
      </c>
      <c r="C26" s="72" t="s">
        <v>63</v>
      </c>
      <c r="D26" s="78" t="s">
        <v>64</v>
      </c>
      <c r="E26" s="72" t="s">
        <v>34</v>
      </c>
      <c r="F26" s="83">
        <v>5</v>
      </c>
      <c r="G26" s="28"/>
      <c r="H26" s="28"/>
      <c r="I26" s="30">
        <v>0</v>
      </c>
      <c r="J26" s="12">
        <f t="shared" si="0"/>
        <v>0</v>
      </c>
    </row>
    <row r="27" spans="1:10" s="13" customFormat="1" ht="14.25">
      <c r="A27" s="72" t="s">
        <v>30</v>
      </c>
      <c r="B27" s="71" t="s">
        <v>65</v>
      </c>
      <c r="C27" s="72" t="s">
        <v>66</v>
      </c>
      <c r="D27" s="78" t="s">
        <v>67</v>
      </c>
      <c r="E27" s="72" t="s">
        <v>34</v>
      </c>
      <c r="F27" s="83">
        <v>2</v>
      </c>
      <c r="G27" s="28"/>
      <c r="H27" s="28"/>
      <c r="I27" s="30">
        <v>0</v>
      </c>
      <c r="J27" s="12">
        <f t="shared" si="0"/>
        <v>0</v>
      </c>
    </row>
    <row r="28" spans="1:10" s="13" customFormat="1" ht="14.25">
      <c r="A28" s="72" t="s">
        <v>30</v>
      </c>
      <c r="B28" s="71" t="s">
        <v>68</v>
      </c>
      <c r="C28" s="72" t="s">
        <v>69</v>
      </c>
      <c r="D28" s="78" t="s">
        <v>70</v>
      </c>
      <c r="E28" s="72" t="s">
        <v>34</v>
      </c>
      <c r="F28" s="83">
        <v>14</v>
      </c>
      <c r="G28" s="28"/>
      <c r="H28" s="28"/>
      <c r="I28" s="30">
        <v>0</v>
      </c>
      <c r="J28" s="12">
        <f t="shared" si="0"/>
        <v>0</v>
      </c>
    </row>
    <row r="29" spans="1:10" s="13" customFormat="1" ht="14.25">
      <c r="A29" s="72" t="s">
        <v>30</v>
      </c>
      <c r="B29" s="71" t="s">
        <v>71</v>
      </c>
      <c r="C29" s="72" t="s">
        <v>72</v>
      </c>
      <c r="D29" s="78" t="s">
        <v>73</v>
      </c>
      <c r="E29" s="72" t="s">
        <v>34</v>
      </c>
      <c r="F29" s="83">
        <v>10</v>
      </c>
      <c r="G29" s="28"/>
      <c r="H29" s="28"/>
      <c r="I29" s="30">
        <v>0</v>
      </c>
      <c r="J29" s="12">
        <f t="shared" si="0"/>
        <v>0</v>
      </c>
    </row>
    <row r="30" spans="1:10" s="13" customFormat="1" ht="14.25">
      <c r="A30" s="72" t="s">
        <v>30</v>
      </c>
      <c r="B30" s="71" t="s">
        <v>74</v>
      </c>
      <c r="C30" s="72" t="s">
        <v>75</v>
      </c>
      <c r="D30" s="78" t="s">
        <v>76</v>
      </c>
      <c r="E30" s="72" t="s">
        <v>34</v>
      </c>
      <c r="F30" s="83">
        <v>10</v>
      </c>
      <c r="G30" s="28"/>
      <c r="H30" s="28"/>
      <c r="I30" s="30">
        <v>0</v>
      </c>
      <c r="J30" s="12">
        <f t="shared" si="0"/>
        <v>0</v>
      </c>
    </row>
    <row r="31" spans="1:10" s="13" customFormat="1" ht="14.25">
      <c r="A31" s="72" t="s">
        <v>30</v>
      </c>
      <c r="B31" s="71" t="s">
        <v>77</v>
      </c>
      <c r="C31" s="72" t="s">
        <v>78</v>
      </c>
      <c r="D31" s="78" t="s">
        <v>79</v>
      </c>
      <c r="E31" s="72" t="s">
        <v>34</v>
      </c>
      <c r="F31" s="83">
        <v>100</v>
      </c>
      <c r="G31" s="28"/>
      <c r="H31" s="28"/>
      <c r="I31" s="30">
        <v>0</v>
      </c>
      <c r="J31" s="12">
        <f t="shared" si="0"/>
        <v>0</v>
      </c>
    </row>
    <row r="32" spans="1:10" s="13" customFormat="1" ht="14.25">
      <c r="A32" s="72" t="s">
        <v>30</v>
      </c>
      <c r="B32" s="71" t="s">
        <v>80</v>
      </c>
      <c r="C32" s="72" t="s">
        <v>81</v>
      </c>
      <c r="D32" s="78" t="s">
        <v>82</v>
      </c>
      <c r="E32" s="72" t="s">
        <v>34</v>
      </c>
      <c r="F32" s="83">
        <v>10</v>
      </c>
      <c r="G32" s="28"/>
      <c r="H32" s="28"/>
      <c r="I32" s="30">
        <v>0</v>
      </c>
      <c r="J32" s="12">
        <f t="shared" si="0"/>
        <v>0</v>
      </c>
    </row>
    <row r="33" spans="1:10" s="13" customFormat="1" ht="14.25">
      <c r="A33" s="72" t="s">
        <v>30</v>
      </c>
      <c r="B33" s="71" t="s">
        <v>83</v>
      </c>
      <c r="C33" s="72" t="s">
        <v>84</v>
      </c>
      <c r="D33" s="78" t="s">
        <v>85</v>
      </c>
      <c r="E33" s="72" t="s">
        <v>34</v>
      </c>
      <c r="F33" s="83">
        <v>2</v>
      </c>
      <c r="G33" s="28"/>
      <c r="H33" s="28"/>
      <c r="I33" s="30">
        <v>0</v>
      </c>
      <c r="J33" s="12">
        <f t="shared" si="0"/>
        <v>0</v>
      </c>
    </row>
    <row r="34" spans="1:10" s="13" customFormat="1" ht="14.25">
      <c r="A34" s="77" t="s">
        <v>86</v>
      </c>
      <c r="B34" s="14"/>
      <c r="C34" s="14"/>
      <c r="D34" s="15"/>
      <c r="E34" s="16"/>
      <c r="F34" s="17"/>
      <c r="G34" s="28"/>
      <c r="H34" s="28"/>
      <c r="I34" s="84">
        <f>SUM(J16:J33)</f>
        <v>0</v>
      </c>
      <c r="J34" s="12">
        <f t="shared" si="0"/>
        <v>0</v>
      </c>
    </row>
    <row r="36" spans="1:10" s="13" customFormat="1" ht="79.5" customHeight="1">
      <c r="A36" s="74" t="s">
        <v>87</v>
      </c>
      <c r="B36" s="14"/>
      <c r="C36" s="14"/>
      <c r="D36" s="15"/>
      <c r="E36" s="16"/>
      <c r="F36" s="17"/>
      <c r="G36" s="28"/>
      <c r="H36" s="75" t="s">
        <v>89</v>
      </c>
      <c r="I36" s="30">
        <v>0</v>
      </c>
      <c r="J36" s="12">
        <f t="shared" si="0"/>
        <v>0</v>
      </c>
    </row>
    <row r="37" spans="1:10" s="13" customFormat="1" ht="30" customHeight="1">
      <c r="A37" s="75" t="s">
        <v>88</v>
      </c>
      <c r="B37" s="14"/>
      <c r="C37" s="14"/>
      <c r="D37" s="15"/>
      <c r="E37" s="16"/>
      <c r="F37" s="17"/>
      <c r="G37" s="28"/>
      <c r="H37" s="28"/>
      <c r="I37" s="30">
        <v>0</v>
      </c>
      <c r="J37" s="12">
        <f t="shared" si="0"/>
        <v>0</v>
      </c>
    </row>
  </sheetData>
  <sheetProtection/>
  <mergeCells count="47">
    <mergeCell ref="G6:H6"/>
    <mergeCell ref="A8:D8"/>
    <mergeCell ref="J14:J15"/>
    <mergeCell ref="E3:G3"/>
    <mergeCell ref="E4:G4"/>
    <mergeCell ref="H3:J3"/>
    <mergeCell ref="H4:J4"/>
    <mergeCell ref="C14:C15"/>
    <mergeCell ref="D14:D15"/>
    <mergeCell ref="E11:F11"/>
    <mergeCell ref="A9:D9"/>
    <mergeCell ref="E12:F12"/>
    <mergeCell ref="A6:F6"/>
    <mergeCell ref="E10:F10"/>
    <mergeCell ref="G10:J10"/>
    <mergeCell ref="B14:B15"/>
    <mergeCell ref="I6:J6"/>
    <mergeCell ref="A1:J1"/>
    <mergeCell ref="A2:J2"/>
    <mergeCell ref="G5:H5"/>
    <mergeCell ref="A10:D10"/>
    <mergeCell ref="I8:J8"/>
    <mergeCell ref="G11:J11"/>
    <mergeCell ref="H14:H15"/>
    <mergeCell ref="F14:F15"/>
    <mergeCell ref="G9:J9"/>
    <mergeCell ref="A14:A15"/>
    <mergeCell ref="E9:F9"/>
    <mergeCell ref="G14:G15"/>
    <mergeCell ref="E14:E15"/>
    <mergeCell ref="G12:J12"/>
    <mergeCell ref="I14:I15"/>
    <mergeCell ref="A4:D4"/>
    <mergeCell ref="I7:J7"/>
    <mergeCell ref="A12:D12"/>
    <mergeCell ref="A3:D3"/>
    <mergeCell ref="E7:H7"/>
    <mergeCell ref="E8:H8"/>
    <mergeCell ref="A7:D7"/>
    <mergeCell ref="A5:F5"/>
    <mergeCell ref="I5:J5"/>
    <mergeCell ref="A11:D11"/>
    <mergeCell ref="A34:H34"/>
    <mergeCell ref="I34:J34"/>
    <mergeCell ref="A36:G36"/>
    <mergeCell ref="H36:J37"/>
    <mergeCell ref="A37:G37"/>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2019-10-31T13:50:24Z</cp:lastPrinted>
  <dcterms:created xsi:type="dcterms:W3CDTF">2012-11-22T09:25:45Z</dcterms:created>
  <dcterms:modified xsi:type="dcterms:W3CDTF">2019-11-17T22:00:26Z</dcterms:modified>
  <cp:category/>
  <cp:version/>
  <cp:contentType/>
  <cp:contentStatus/>
</cp:coreProperties>
</file>