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<sst xmlns="http://schemas.openxmlformats.org/spreadsheetml/2006/main" count="150" uniqueCount="108">
  <si>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</si>
  <si>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</si>
  <si>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</si>
  <si>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</si>
  <si>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</si>
  <si>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</si>
  <si>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</si>
  <si>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</si>
  <si>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</si>
  <si>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</si>
  <si>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</si>
  <si>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</si>
  <si>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</si>
  <si>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</si>
  <si>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</si>
  <si>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</si>
  <si>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</si>
  <si>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</si>
  <si>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</si>
  <si>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</si>
  <si>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</si>
  <si>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</si>
  <si>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</si>
  <si>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</si>
  <si>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</si>
  <si>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</si>
  <si>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</si>
  <si>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</si>
  <si>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0067/2021   -   PREGÃO Nº 0040/2021</t>
  </si>
  <si>
    <t>MENOR PREÇO POR ITEM</t>
  </si>
  <si>
    <t>REGISTRO DE PREÇO OBJETIVANDO A AQUISIÇÃO FUTURA DE EQUIPAMENTOS DE PROTEÇÃO INDIVIDUAL CONFORME TERMO DE REFERÊNCIA, PARA ATENDER TODAS AS GERÊNCIAS DO MUNICÍPIO DE NAVIRAÍ-MS. PEDIDOS DE COMPRA Nº 008/2021/SAÚDE, 002/2021/ADM, 006/2021/SERV. PUB, 005/2021/GEMA, 004/2021/GEDEC, 012/2021/GEAS, 002/2021/RECEITA, 013/2021/GEROB E 002/2021/CIPA.</t>
  </si>
  <si>
    <t>0001</t>
  </si>
  <si>
    <t>1</t>
  </si>
  <si>
    <t>06975</t>
  </si>
  <si>
    <t>ÓCULOS DE PROTEÇÃO UVA E UVB, INCOLOR, COM PERNAS REGULÁVEIS E RETRÁTIL DE AMPLA VISÃO - 1ª LINHA COM CERTIFICADO DE APROVAÇÃO.</t>
  </si>
  <si>
    <t>UN</t>
  </si>
  <si>
    <t>2</t>
  </si>
  <si>
    <t>06053</t>
  </si>
  <si>
    <t>AVENTAL DE CHUMBO COM PROTETOR DE TIREÓIDE PARA PACIENTE, MEDINDO 700X600X0,05 CM</t>
  </si>
  <si>
    <t>3</t>
  </si>
  <si>
    <t>06054</t>
  </si>
  <si>
    <t>MÁSCARAS DESCARTÁVEIS COM ELÁSTICO, TRIPLA PROTEÇÃO, BRANCA, ATÓXICA -CX COM 50 UN. - BOA QUALIDADE - REG. ANVISA E MS.</t>
  </si>
  <si>
    <t>CX</t>
  </si>
  <si>
    <t>4</t>
  </si>
  <si>
    <t>00077</t>
  </si>
  <si>
    <t>TOUCAS DESCARTÁVEIS, COM ELÁSTICO, SANFONADA, COR BRANCA - PCT COM 100 UN. - REG. ANVISA E MS.</t>
  </si>
  <si>
    <t>PCT</t>
  </si>
  <si>
    <t>5</t>
  </si>
  <si>
    <t>06990</t>
  </si>
  <si>
    <t>RESPIRADOR DESCARTÁVEL PFF2 COM CARVÃO ATIVADO E COM VÁLVULA DE EXALAÇÃO. CONFECCIONADO COM MANTA SINTÉTICA E UMA CAMADA DE CARVÃO ATVADO IMPREGNADO. MODELO DOBRÁVEL, COM SOLDA TÉRMICA EM TODO O SEU PERIMETRO E COM CLIPE NASAL. APLICAÇÃO: RETENÇÃO DE FUMOS METÁLICOS COMO SOLDA OU PROVENIENTE DO PROCESSO DE FUSÃO DO METAL QUE CONTENHAM OS METAIS: FERRO, CHUMBO,COBRE, ZINCO,MANGANÊS, NÉVOAS AQUOSAS  DE INORGÂNICOS EM BAIXA CONCENTRAÇÃO; NÉVOAS DE ACIDO SULFURICO E SODA CÁUSTICA; NÉVOAS DE PESTICIDAS COM BAIXA PRESSÃO DE VAPOR E ODORES ORGÂNICOS EM BAIXA CONCENTRAÇÃO. APRESENTAR O CERTIFICADO DE APROVAÇÃO NO MINISTÉRIO DO TRABALHO E EMPREGO- (CA).</t>
  </si>
  <si>
    <t>6</t>
  </si>
  <si>
    <t>06977</t>
  </si>
  <si>
    <t>LUVA DE SEGURANÇA TRICOTADA COM BORRACHA VULCANIZADA, FABRICADA EM BORRACHA VULCANIZADA INDICADA PARA TRABALHOS EM AMBIENTES ÚMIDOS, COM CERTIFICADO DE APROVAÇÃO NO MINISTÉRIO DO TRABALHO E EMPREGO(CA). TAM.: G. APRESENTAR CERTIFICADO DE APROVAÇÃO NO MINISTÉRIO DO TRABALHO E EMPREGO (C.A).</t>
  </si>
  <si>
    <t>PAR</t>
  </si>
  <si>
    <t>7</t>
  </si>
  <si>
    <t>04156</t>
  </si>
  <si>
    <t>MASCARA N95 - PROTEÇÃO CONTRA OS BACILOS DA TUBERCULOSE. CONTÉM 99% BFE PARA PARTÍCULAS DE 0,1 MICRONS. HIPOALERGICA, FLUIDO RESISTENTE E CONFORTÁVEL, POSSUI CLIPS NASAL QUE SE MOLDA FACILMENTE AOS DIFERENTES TAMANHOS E TIPOS DE ROSTO. CONSTANDO EXTERNAMENTE OS DADOS DE IDENTIFICAÇÃO, PROCEDÊNCIA, DATA DE FABRICAÇÃO E VALIDADE, NUMERO DO LOTE, E REGISTRO NO MS.</t>
  </si>
  <si>
    <t>8</t>
  </si>
  <si>
    <t>06055</t>
  </si>
  <si>
    <t>ÓCULOS PLUMBÍFERO (RAIO X) - ÓCULOS DE PROTEÇÃO FRONTAL E LATERAL, FABRICADO COM ARMAÇÃO DE ACRÍLICO E LENTES DE VIDRO PLUMBÍFERO COM ESPESSURA DE 3,5MM A 4,00MM, COM EQUIVALÊNCIA DE 0,75MM DE CHUMBO. ACOMPANHA ESTOJO PARA PROTEÇÃO E PANO DE LIMPEZA.</t>
  </si>
  <si>
    <t>9</t>
  </si>
  <si>
    <t>03256</t>
  </si>
  <si>
    <t>LUVA DE VAQUETA MISTA , COM PALMA EM VAQUETA E DORSO EM RASPA COM O PUNHO DE 7 CM UTILIZADO NO MANUZEIO COM AGENTES ABRASIVOS E ESCORIANTES EM GERAL TRAZER CÓPIA DO CERTIFICADO DO MINISTÉRIO DO TRABALHO E EMPREGO (CA). TAM: ÚNICO.
TRAZER AMOSTRA DO ITEM</t>
  </si>
  <si>
    <t>10</t>
  </si>
  <si>
    <t>04166</t>
  </si>
  <si>
    <t>CREME PROTETOR DAS MÃOS MICRO BIOLÓGICO - CREME DE PROTEÇÃO GRUPO 3 PARA AGENTES QUIMICOS E BIOLÓGICOS COM AÇÃO COMPROVADA BACTERIOSTÁTICO QUE IMPEDE A PROLIFERAÇÃO DE MICROORGANISMO SOBRE A PELE. EMBALAGEM: BISNAGA COM TAMPA FLIP-TOP COM 200 GRAMA. TRAZER A CÓPIA DO CERTIFICADO DO MINISTÉRIO DO TRABALHO E EMPREGO (CA).</t>
  </si>
  <si>
    <t>11</t>
  </si>
  <si>
    <t>04167</t>
  </si>
  <si>
    <t>AVENTAL DESCARTÁVEL FABRICADO EM POLIPROPILENO TNT (TECIDO NÃO TECIDO) NA COR BRANCA COM MANGAS LONGAE ELÁSTICOS NOS PUNHOS, E GOLA PADRE, PACOTE COM 5 UNIDADES.</t>
  </si>
  <si>
    <t>12</t>
  </si>
  <si>
    <t>04177</t>
  </si>
  <si>
    <t>ALÇA PARA ROÇADEIRA TECIDO NYLON 500 E.V.A, CONFORME TÊRMO DE REFERÊNCIA .</t>
  </si>
  <si>
    <t>13</t>
  </si>
  <si>
    <t>06056</t>
  </si>
  <si>
    <t>PROTETOR DE TIREOIDE ADULTO CONFECCIONADO EM BORRACHA PLUMBIFERA FLEXIVEL COM EQUIVALÊNCIA EM CHUMBO DE 0,50MM PB. FECHO EM VELCRO AJUSTÁVEL E ACABAMENTO EM NYLON LAVÁVEL.</t>
  </si>
  <si>
    <t>14</t>
  </si>
  <si>
    <t>08635</t>
  </si>
  <si>
    <t>AVENTAL OU CAPOTE - CONFORME TERMO DE REFERENCIA</t>
  </si>
  <si>
    <t>15</t>
  </si>
  <si>
    <t>06992</t>
  </si>
  <si>
    <t>CALÇADO DE SEGURANÇA TIPO BOTINA, NA COR PRETA, CONFECCIONADO EM VAQUETA HIDROFUGADA, COM BIQUEIRA DE POLIPROPILENO, COM ELÁSTICO NAS LATERAIS ENCOBERTOS, PALMILHA HIGIÊNICA COM TRATAMENTO BACTERICIDA E DE TECIDO NÃO SINTÉTICO. SOLADO EM POLIURETANO BIDENSIDADE INJETADO DIRETAMENTE AO CABEDAL. CANO ACOLCHOADO EM ESPUMA, BARRA ANTITORÇÃO E SISTEMA DE ABSORÇÃO DE IMPACTOS NO SALTO E PLANTA DO PÉ. APRESENTAR CERTIFICADO DE APROVAÇÃO NO MINISTÉRIO DO TRABALHO E EMPREGO-CA. TAMANHOS VARIADOS.</t>
  </si>
  <si>
    <t>16</t>
  </si>
  <si>
    <t>04211</t>
  </si>
  <si>
    <t>LUVA CIRÚRGICA ESTÉRIL, ESTERILIZADA A RAIO GAMA COBALTO 60 E/OU ETO, COMPRIMENTO DE 280 CM E ESPESSURA DE 0,21MM, ANTIDERRAPANTE, CONFECCIONADA EM LÁTEX NATURAL. TAMANHOS VARIADOS. CONFORME TERMO DE REFERÊNCIA.</t>
  </si>
  <si>
    <t>17</t>
  </si>
  <si>
    <t>04212</t>
  </si>
  <si>
    <t>LUVA PARA PROCEDIMENTO, DESCARTÁVEL, CONFECCIONADA EM VINIL, AMBIDESTRA. CAIXA COM 100 UNIDADES. ARESENTAR O CERTIFICADO DE APROVAÇÃO NO MINISTÉRIO DO TRABALHO E EMPREGO - CA. TAMANHOS VARIADOS.</t>
  </si>
  <si>
    <t>18</t>
  </si>
  <si>
    <t>06061</t>
  </si>
  <si>
    <t>VESTIMENTA DE PROTEÇÃO RADIÓLOGICA TIPO AVENTAL PADRÃO 120X75 CM PARA PROFISSIONAL , COM PROTEÇÃO NA FRENTE DE 0,50MM PB E COM PROTEÇÃO NOS OMBROS DE 0,25MMPB,ACABAMENTO EM NYLON IMPERMEÁVEL .COR: A ESCOLHER , PRODUTO QUE ATENDA ÁS NORMAS TÉCNICAS : ABTN,NBR IEC 61331-1:2004.APRESENTAR O CERTIFICADO DE APROVAÇÃO DO MTE (ALTURA 20MM- LARGURA750MM E COMPRIMENTO 1200MM).</t>
  </si>
  <si>
    <t>19</t>
  </si>
  <si>
    <t>06996</t>
  </si>
  <si>
    <t>LUVA PARA PROCEDIMENTOS NÃO-CIRÚRGICOS. CONFECCIONADA EM 100% NITRILICA. SEM PULVERIZAÇÃO DE PÓ BIOABSORVIVEL. TOTALMENTE TEXTURIZADA, AMBIDESTRA, NÃO ESTÉRIL, DESCARTÁVEIS. EXCELENTE SENSIBILIDADE TÁTIL. PARA PROTEÇÃO DAS MÃOS DO USUÁRIO CONTRA AGENTES BIOLÓGICOS. PARA USO MÉDICO HOSPITALAR E ODONTOLÓGICO. POSSUIR REGISTRO NA  ANVISA. COM O CERTIFICADO DE APROVAÇÃO - CA. TAMANHOS VARIADOS. CAIXA COM 100 UNIDADES.</t>
  </si>
  <si>
    <t>20</t>
  </si>
  <si>
    <t>07002</t>
  </si>
  <si>
    <t>AVENTAL DE CHUMBO COM PROTETOR DE TIREÓIDE ODONTOLÓGICO PARA PROTEÇÃO DO PACIENTE INFANTIL, CONFECCIONADO EM BORRACHA PLUMBÍFERA FLEXIVEL COM EQUIVALÊNCIA EM CHUMBO DE 0,50MM. ACABAMENTO EM NYLON, FECHAMENTO EM VELCRO. DIMENSÕES APROXIMADAS: 60X45CM. COM REGISTRO NO MINISTÉRIO DA SAÚDE.</t>
  </si>
  <si>
    <t>21</t>
  </si>
  <si>
    <t>08401</t>
  </si>
  <si>
    <t>MACACÃO DE SEGURANÇA - CONFORME TERMO DE REFERÊNCIA</t>
  </si>
  <si>
    <t>22</t>
  </si>
  <si>
    <t>08403</t>
  </si>
  <si>
    <t>PROTETOR FACIAL CONFORME TERMO DE REFERENCIA</t>
  </si>
  <si>
    <t>23</t>
  </si>
  <si>
    <t>08410</t>
  </si>
  <si>
    <t>AVENTAL TIPO CAPOTE MANGA LONGA. CONFECCIONADO EM PVC IMPERMEÁVEL. COM ELÁSTICO NOS PUNHOS. MÍNIMO DE 1,20M DE COMPRIMENTO. FECHAMENTO NO PESCOÇO, COSTAS E CINTURA. INDICADO PARA HOSPITAIS, INDÚSTRIA FARMACÊUTICA, QUÍMICA E ALIMENTÍCIA.</t>
  </si>
  <si>
    <t>Declaro que examinei, conheço e me submeto a todas as condições contidas no Edital da presente Licitação modalidade PREGÃO PRESENCIAL Nº 0040/2021,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</si>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</sst>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825</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8505</v>
      </c>
      <c r="G23" s="91">
        <v>0</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1800</v>
      </c>
      <c r="G24" s="91">
        <v>0</v>
      </c>
      <c r="H24" s="22"/>
      <c r="I24" s="89">
        <v>0</v>
      </c>
      <c r="J24" s="24">
        <f t="shared" si="0"/>
        <v>0</v>
      </c>
      <c r="K24" s="31"/>
      <c r="L24" s="31"/>
      <c r="M24" s="31"/>
      <c r="N24" s="31"/>
      <c r="O24" s="31"/>
    </row>
    <row r="25" spans="1:15" s="26" customFormat="1" ht="14.25">
      <c r="A25" s="79" t="s">
        <v>31</v>
      </c>
      <c r="B25" s="79" t="s">
        <v>47</v>
      </c>
      <c r="C25" s="79" t="s">
        <v>48</v>
      </c>
      <c r="D25" s="85" t="s">
        <v>49</v>
      </c>
      <c r="E25" s="79" t="s">
        <v>35</v>
      </c>
      <c r="F25" s="93">
        <v>4000</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53</v>
      </c>
      <c r="F26" s="93">
        <v>4000</v>
      </c>
      <c r="G26" s="91">
        <v>0</v>
      </c>
      <c r="H26" s="22"/>
      <c r="I26" s="89">
        <v>0</v>
      </c>
      <c r="J26" s="24">
        <f t="shared" si="0"/>
        <v>0</v>
      </c>
      <c r="K26" s="25"/>
      <c r="L26" s="25"/>
      <c r="M26" s="25"/>
      <c r="N26" s="25"/>
      <c r="O26" s="33"/>
    </row>
    <row r="27" spans="1:15" s="26" customFormat="1" ht="14.25">
      <c r="A27" s="79" t="s">
        <v>31</v>
      </c>
      <c r="B27" s="79" t="s">
        <v>54</v>
      </c>
      <c r="C27" s="79" t="s">
        <v>55</v>
      </c>
      <c r="D27" s="85" t="s">
        <v>56</v>
      </c>
      <c r="E27" s="79" t="s">
        <v>35</v>
      </c>
      <c r="F27" s="93">
        <v>10000</v>
      </c>
      <c r="G27" s="91">
        <v>0</v>
      </c>
      <c r="H27" s="22"/>
      <c r="I27" s="89">
        <v>0</v>
      </c>
      <c r="J27" s="24">
        <f t="shared" si="0"/>
        <v>0</v>
      </c>
      <c r="K27" s="34"/>
      <c r="L27" s="31"/>
      <c r="M27" s="34"/>
      <c r="N27" s="34"/>
      <c r="O27" s="34"/>
    </row>
    <row r="28" spans="1:14" s="26" customFormat="1" ht="14.25">
      <c r="A28" s="79" t="s">
        <v>31</v>
      </c>
      <c r="B28" s="79" t="s">
        <v>57</v>
      </c>
      <c r="C28" s="79" t="s">
        <v>58</v>
      </c>
      <c r="D28" s="85" t="s">
        <v>59</v>
      </c>
      <c r="E28" s="79" t="s">
        <v>35</v>
      </c>
      <c r="F28" s="93">
        <v>8</v>
      </c>
      <c r="G28" s="91">
        <v>0</v>
      </c>
      <c r="H28" s="22"/>
      <c r="I28" s="89">
        <v>0</v>
      </c>
      <c r="J28" s="24">
        <f t="shared" si="0"/>
        <v>0</v>
      </c>
      <c r="K28" s="35"/>
      <c r="L28" s="36"/>
      <c r="M28" s="35"/>
      <c r="N28" s="35"/>
    </row>
    <row r="29" spans="1:14" s="26" customFormat="1" ht="14.25">
      <c r="A29" s="79" t="s">
        <v>31</v>
      </c>
      <c r="B29" s="79" t="s">
        <v>60</v>
      </c>
      <c r="C29" s="79" t="s">
        <v>61</v>
      </c>
      <c r="D29" s="85" t="s">
        <v>62</v>
      </c>
      <c r="E29" s="79" t="s">
        <v>35</v>
      </c>
      <c r="F29" s="93">
        <v>1000</v>
      </c>
      <c r="G29" s="91">
        <v>0</v>
      </c>
      <c r="H29" s="22"/>
      <c r="I29" s="89">
        <v>0</v>
      </c>
      <c r="J29" s="24">
        <f t="shared" si="0"/>
        <v>0</v>
      </c>
      <c r="K29" s="35"/>
      <c r="L29" s="36"/>
      <c r="M29" s="35"/>
      <c r="N29" s="35"/>
    </row>
    <row r="30" spans="1:14" s="26" customFormat="1" ht="14.25">
      <c r="A30" s="79" t="s">
        <v>31</v>
      </c>
      <c r="B30" s="79" t="s">
        <v>63</v>
      </c>
      <c r="C30" s="79" t="s">
        <v>64</v>
      </c>
      <c r="D30" s="85" t="s">
        <v>65</v>
      </c>
      <c r="E30" s="79" t="s">
        <v>35</v>
      </c>
      <c r="F30" s="93">
        <v>200</v>
      </c>
      <c r="G30" s="91">
        <v>0</v>
      </c>
      <c r="H30" s="22"/>
      <c r="I30" s="89">
        <v>0</v>
      </c>
      <c r="J30" s="24">
        <f t="shared" si="0"/>
        <v>0</v>
      </c>
      <c r="K30" s="35"/>
      <c r="L30" s="36"/>
      <c r="M30" s="35"/>
      <c r="N30" s="35"/>
    </row>
    <row r="31" spans="1:14" s="26" customFormat="1" ht="14.25">
      <c r="A31" s="79" t="s">
        <v>31</v>
      </c>
      <c r="B31" s="79" t="s">
        <v>66</v>
      </c>
      <c r="C31" s="79" t="s">
        <v>67</v>
      </c>
      <c r="D31" s="85" t="s">
        <v>68</v>
      </c>
      <c r="E31" s="79" t="s">
        <v>46</v>
      </c>
      <c r="F31" s="93">
        <v>4920</v>
      </c>
      <c r="G31" s="91">
        <v>0</v>
      </c>
      <c r="H31" s="22"/>
      <c r="I31" s="89">
        <v>0</v>
      </c>
      <c r="J31" s="24">
        <f t="shared" si="0"/>
        <v>0</v>
      </c>
      <c r="K31" s="35"/>
      <c r="L31" s="36"/>
      <c r="M31" s="35"/>
      <c r="N31" s="35"/>
    </row>
    <row r="32" spans="1:14" s="26" customFormat="1" ht="14.25">
      <c r="A32" s="79" t="s">
        <v>31</v>
      </c>
      <c r="B32" s="79" t="s">
        <v>69</v>
      </c>
      <c r="C32" s="79" t="s">
        <v>70</v>
      </c>
      <c r="D32" s="85" t="s">
        <v>71</v>
      </c>
      <c r="E32" s="79" t="s">
        <v>35</v>
      </c>
      <c r="F32" s="93">
        <v>30</v>
      </c>
      <c r="G32" s="91">
        <v>0</v>
      </c>
      <c r="H32" s="22"/>
      <c r="I32" s="89">
        <v>0</v>
      </c>
      <c r="J32" s="24">
        <f t="shared" si="0"/>
        <v>0</v>
      </c>
      <c r="K32" s="35"/>
      <c r="L32" s="36"/>
      <c r="M32" s="35"/>
      <c r="N32" s="35"/>
    </row>
    <row r="33" spans="1:14" s="26" customFormat="1" ht="14.25">
      <c r="A33" s="79" t="s">
        <v>31</v>
      </c>
      <c r="B33" s="79" t="s">
        <v>72</v>
      </c>
      <c r="C33" s="79" t="s">
        <v>73</v>
      </c>
      <c r="D33" s="85" t="s">
        <v>74</v>
      </c>
      <c r="E33" s="79" t="s">
        <v>35</v>
      </c>
      <c r="F33" s="93">
        <v>12</v>
      </c>
      <c r="G33" s="91">
        <v>0</v>
      </c>
      <c r="H33" s="22"/>
      <c r="I33" s="89">
        <v>0</v>
      </c>
      <c r="J33" s="24">
        <f t="shared" si="0"/>
        <v>0</v>
      </c>
      <c r="K33" s="35"/>
      <c r="L33" s="36"/>
      <c r="M33" s="35"/>
      <c r="N33" s="35"/>
    </row>
    <row r="34" spans="1:14" s="26" customFormat="1" ht="14.25">
      <c r="A34" s="79" t="s">
        <v>31</v>
      </c>
      <c r="B34" s="79" t="s">
        <v>75</v>
      </c>
      <c r="C34" s="79" t="s">
        <v>76</v>
      </c>
      <c r="D34" s="85" t="s">
        <v>77</v>
      </c>
      <c r="E34" s="79" t="s">
        <v>35</v>
      </c>
      <c r="F34" s="93">
        <v>20700</v>
      </c>
      <c r="G34" s="91">
        <v>0</v>
      </c>
      <c r="H34" s="22"/>
      <c r="I34" s="89">
        <v>0</v>
      </c>
      <c r="J34" s="24">
        <f t="shared" si="0"/>
        <v>0</v>
      </c>
      <c r="K34" s="35"/>
      <c r="L34" s="36"/>
      <c r="M34" s="35"/>
      <c r="N34" s="35"/>
    </row>
    <row r="35" spans="1:14" s="26" customFormat="1" ht="14.25">
      <c r="A35" s="79" t="s">
        <v>31</v>
      </c>
      <c r="B35" s="79" t="s">
        <v>78</v>
      </c>
      <c r="C35" s="79" t="s">
        <v>79</v>
      </c>
      <c r="D35" s="85" t="s">
        <v>80</v>
      </c>
      <c r="E35" s="79" t="s">
        <v>53</v>
      </c>
      <c r="F35" s="93">
        <v>1000</v>
      </c>
      <c r="G35" s="91">
        <v>0</v>
      </c>
      <c r="H35" s="22"/>
      <c r="I35" s="89">
        <v>0</v>
      </c>
      <c r="J35" s="24">
        <f t="shared" si="0"/>
        <v>0</v>
      </c>
      <c r="K35" s="35"/>
      <c r="L35" s="36"/>
      <c r="M35" s="35"/>
      <c r="N35" s="35"/>
    </row>
    <row r="36" spans="1:14" s="26" customFormat="1" ht="14.25">
      <c r="A36" s="79" t="s">
        <v>31</v>
      </c>
      <c r="B36" s="79" t="s">
        <v>81</v>
      </c>
      <c r="C36" s="79" t="s">
        <v>82</v>
      </c>
      <c r="D36" s="85" t="s">
        <v>83</v>
      </c>
      <c r="E36" s="79" t="s">
        <v>35</v>
      </c>
      <c r="F36" s="93">
        <v>34300</v>
      </c>
      <c r="G36" s="91">
        <v>0</v>
      </c>
      <c r="H36" s="22"/>
      <c r="I36" s="89">
        <v>0</v>
      </c>
      <c r="J36" s="24">
        <f t="shared" si="0"/>
        <v>0</v>
      </c>
      <c r="K36" s="35"/>
      <c r="L36" s="36"/>
      <c r="M36" s="35"/>
      <c r="N36" s="35"/>
    </row>
    <row r="37" spans="1:14" s="26" customFormat="1" ht="14.25">
      <c r="A37" s="79" t="s">
        <v>31</v>
      </c>
      <c r="B37" s="79" t="s">
        <v>84</v>
      </c>
      <c r="C37" s="79" t="s">
        <v>85</v>
      </c>
      <c r="D37" s="85" t="s">
        <v>86</v>
      </c>
      <c r="E37" s="79" t="s">
        <v>42</v>
      </c>
      <c r="F37" s="93">
        <v>250</v>
      </c>
      <c r="G37" s="91">
        <v>0</v>
      </c>
      <c r="H37" s="22"/>
      <c r="I37" s="89">
        <v>0</v>
      </c>
      <c r="J37" s="24">
        <f t="shared" si="0"/>
        <v>0</v>
      </c>
      <c r="K37" s="35"/>
      <c r="L37" s="36"/>
      <c r="M37" s="35"/>
      <c r="N37" s="35"/>
    </row>
    <row r="38" spans="1:14" s="26" customFormat="1" ht="14.25">
      <c r="A38" s="79" t="s">
        <v>31</v>
      </c>
      <c r="B38" s="79" t="s">
        <v>87</v>
      </c>
      <c r="C38" s="79" t="s">
        <v>88</v>
      </c>
      <c r="D38" s="85" t="s">
        <v>89</v>
      </c>
      <c r="E38" s="79" t="s">
        <v>35</v>
      </c>
      <c r="F38" s="93">
        <v>12</v>
      </c>
      <c r="G38" s="91">
        <v>0</v>
      </c>
      <c r="H38" s="22"/>
      <c r="I38" s="89">
        <v>0</v>
      </c>
      <c r="J38" s="24">
        <f t="shared" si="0"/>
        <v>0</v>
      </c>
      <c r="K38" s="35"/>
      <c r="L38" s="36"/>
      <c r="M38" s="35"/>
      <c r="N38" s="35"/>
    </row>
    <row r="39" spans="1:14" s="26" customFormat="1" ht="14.25">
      <c r="A39" s="79" t="s">
        <v>31</v>
      </c>
      <c r="B39" s="79" t="s">
        <v>90</v>
      </c>
      <c r="C39" s="79" t="s">
        <v>91</v>
      </c>
      <c r="D39" s="85" t="s">
        <v>92</v>
      </c>
      <c r="E39" s="79" t="s">
        <v>42</v>
      </c>
      <c r="F39" s="93">
        <v>13663</v>
      </c>
      <c r="G39" s="91">
        <v>0</v>
      </c>
      <c r="H39" s="22"/>
      <c r="I39" s="89">
        <v>0</v>
      </c>
      <c r="J39" s="24">
        <f t="shared" si="0"/>
        <v>0</v>
      </c>
      <c r="K39" s="35"/>
      <c r="L39" s="36"/>
      <c r="M39" s="35"/>
      <c r="N39" s="35"/>
    </row>
    <row r="40" spans="1:14" s="26" customFormat="1" ht="14.25">
      <c r="A40" s="79" t="s">
        <v>31</v>
      </c>
      <c r="B40" s="79" t="s">
        <v>93</v>
      </c>
      <c r="C40" s="79" t="s">
        <v>94</v>
      </c>
      <c r="D40" s="85" t="s">
        <v>95</v>
      </c>
      <c r="E40" s="79" t="s">
        <v>35</v>
      </c>
      <c r="F40" s="93">
        <v>20</v>
      </c>
      <c r="G40" s="91">
        <v>0</v>
      </c>
      <c r="H40" s="22"/>
      <c r="I40" s="89">
        <v>0</v>
      </c>
      <c r="J40" s="24">
        <f t="shared" si="0"/>
        <v>0</v>
      </c>
      <c r="K40" s="35"/>
      <c r="L40" s="36"/>
      <c r="M40" s="35"/>
      <c r="N40" s="35"/>
    </row>
    <row r="41" spans="1:14" s="26" customFormat="1" ht="14.25">
      <c r="A41" s="79" t="s">
        <v>31</v>
      </c>
      <c r="B41" s="79" t="s">
        <v>96</v>
      </c>
      <c r="C41" s="79" t="s">
        <v>97</v>
      </c>
      <c r="D41" s="85" t="s">
        <v>98</v>
      </c>
      <c r="E41" s="79" t="s">
        <v>35</v>
      </c>
      <c r="F41" s="93">
        <v>950</v>
      </c>
      <c r="G41" s="91">
        <v>0</v>
      </c>
      <c r="H41" s="22"/>
      <c r="I41" s="89">
        <v>0</v>
      </c>
      <c r="J41" s="24">
        <f t="shared" si="0"/>
        <v>0</v>
      </c>
      <c r="K41" s="35"/>
      <c r="L41" s="36"/>
      <c r="M41" s="35"/>
      <c r="N41" s="35"/>
    </row>
    <row r="42" spans="1:14" s="26" customFormat="1" ht="14.25">
      <c r="A42" s="79" t="s">
        <v>31</v>
      </c>
      <c r="B42" s="79" t="s">
        <v>99</v>
      </c>
      <c r="C42" s="79" t="s">
        <v>100</v>
      </c>
      <c r="D42" s="85" t="s">
        <v>101</v>
      </c>
      <c r="E42" s="79" t="s">
        <v>35</v>
      </c>
      <c r="F42" s="93">
        <v>1140</v>
      </c>
      <c r="G42" s="91">
        <v>0</v>
      </c>
      <c r="H42" s="22"/>
      <c r="I42" s="89">
        <v>0</v>
      </c>
      <c r="J42" s="24">
        <f t="shared" si="0"/>
        <v>0</v>
      </c>
      <c r="K42" s="35"/>
      <c r="L42" s="36"/>
      <c r="M42" s="35"/>
      <c r="N42" s="35"/>
    </row>
    <row r="43" spans="1:14" s="26" customFormat="1" ht="14.25">
      <c r="A43" s="79" t="s">
        <v>31</v>
      </c>
      <c r="B43" s="79" t="s">
        <v>102</v>
      </c>
      <c r="C43" s="79" t="s">
        <v>103</v>
      </c>
      <c r="D43" s="85" t="s">
        <v>104</v>
      </c>
      <c r="E43" s="79" t="s">
        <v>35</v>
      </c>
      <c r="F43" s="93">
        <v>830</v>
      </c>
      <c r="G43" s="91">
        <v>0</v>
      </c>
      <c r="H43" s="22"/>
      <c r="I43" s="89">
        <v>0</v>
      </c>
      <c r="J43" s="24">
        <f t="shared" si="0"/>
        <v>0</v>
      </c>
      <c r="K43" s="35"/>
      <c r="L43" s="36"/>
      <c r="M43" s="35"/>
      <c r="N43" s="35"/>
    </row>
    <row r="44" spans="1:14" s="26" customFormat="1" ht="14.25">
      <c r="A44" s="84" t="s">
        <v>21</v>
      </c>
      <c r="B44" s="27"/>
      <c r="C44" s="27"/>
      <c r="D44" s="28"/>
      <c r="E44" s="29"/>
      <c r="F44" s="30"/>
      <c r="G44" s="30"/>
      <c r="H44" s="22"/>
      <c r="I44" s="94">
        <f>SUM(J21:J43)</f>
        <v>0</v>
      </c>
      <c r="J44" s="24">
        <f t="shared" si="0"/>
        <v>0</v>
      </c>
      <c r="K44" s="35"/>
      <c r="L44" s="36"/>
      <c r="M44" s="35"/>
      <c r="N44" s="35"/>
    </row>
    <row r="46" spans="1:14" s="26" customFormat="1" ht="84.75" customHeight="1">
      <c r="A46" s="81" t="s">
        <v>105</v>
      </c>
      <c r="B46" s="27"/>
      <c r="C46" s="27"/>
      <c r="D46" s="28"/>
      <c r="E46" s="29"/>
      <c r="F46" s="30"/>
      <c r="G46" s="82" t="s">
        <v>107</v>
      </c>
      <c r="H46" s="22"/>
      <c r="I46" s="23">
        <v>0</v>
      </c>
      <c r="J46" s="24">
        <f t="shared" si="0"/>
        <v>0</v>
      </c>
      <c r="K46" s="35"/>
      <c r="L46" s="36"/>
      <c r="M46" s="35"/>
      <c r="N46" s="35"/>
    </row>
    <row r="47" spans="1:14" s="26" customFormat="1" ht="30" customHeight="1">
      <c r="A47" s="82" t="s">
        <v>106</v>
      </c>
      <c r="B47" s="27"/>
      <c r="C47" s="27"/>
      <c r="D47" s="28"/>
      <c r="E47" s="29"/>
      <c r="F47" s="30"/>
      <c r="G47" s="30"/>
      <c r="H47" s="22"/>
      <c r="I47" s="23">
        <v>0</v>
      </c>
      <c r="J47" s="24">
        <f t="shared" si="0"/>
        <v>0</v>
      </c>
      <c r="K47" s="35"/>
      <c r="L47" s="36"/>
      <c r="M47" s="35"/>
      <c r="N4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4:H44"/>
    <mergeCell ref="I44:J44"/>
    <mergeCell ref="A46:F46"/>
    <mergeCell ref="G46:J47"/>
    <mergeCell ref="A47:F4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