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0%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<sst xmlns="http://schemas.openxmlformats.org/spreadsheetml/2006/main" count="152" uniqueCount="50">
  <si>
    <t xml:space="preserve">GERÊNCIA MUNICIPAL DE EDUCAÇÃO E CULTURA</t>
  </si>
  <si>
    <t xml:space="preserve">MUNICÍPIO: NAVIRAÍ-MS</t>
  </si>
  <si>
    <t xml:space="preserve">FUNDO DE MANUTENÇÃO E DESENVOLVIMENTO DA EDUCAÇÃO BÁSICA </t>
  </si>
  <si>
    <t xml:space="preserve">RELATÓRIO GERENCIAL - FUNDEB – 70%</t>
  </si>
  <si>
    <t xml:space="preserve">MÊS:FEVEREIRO/2021</t>
  </si>
  <si>
    <t xml:space="preserve">DATA</t>
  </si>
  <si>
    <t xml:space="preserve">DISCRIMINAÇÃO DAS DESPESAS</t>
  </si>
  <si>
    <t xml:space="preserve">TIPO DE DESPESAS</t>
  </si>
  <si>
    <t xml:space="preserve">DOC N.º</t>
  </si>
  <si>
    <t xml:space="preserve">Nº DO EMPENHO</t>
  </si>
  <si>
    <t xml:space="preserve">CHEQUE N.º</t>
  </si>
  <si>
    <t xml:space="preserve">VALOR DAS DESPESAS</t>
  </si>
  <si>
    <t xml:space="preserve">OBSERVAÇÕES</t>
  </si>
  <si>
    <t xml:space="preserve">Previdencia Social do Servidor Público</t>
  </si>
  <si>
    <t xml:space="preserve">Patronal</t>
  </si>
  <si>
    <t xml:space="preserve">Folha</t>
  </si>
  <si>
    <t xml:space="preserve">***</t>
  </si>
  <si>
    <t xml:space="preserve">Défit atuarial</t>
  </si>
  <si>
    <t xml:space="preserve">Contribuição Previdenciaria</t>
  </si>
  <si>
    <t xml:space="preserve">INSS</t>
  </si>
  <si>
    <t xml:space="preserve">INSS </t>
  </si>
  <si>
    <t xml:space="preserve">Bradesco</t>
  </si>
  <si>
    <t xml:space="preserve">CDC</t>
  </si>
  <si>
    <t xml:space="preserve">Banco do Brasil</t>
  </si>
  <si>
    <t xml:space="preserve">Caixa Economica</t>
  </si>
  <si>
    <t xml:space="preserve">SFPMN</t>
  </si>
  <si>
    <t xml:space="preserve">SIMTED</t>
  </si>
  <si>
    <t xml:space="preserve">Contribuição Sindical</t>
  </si>
  <si>
    <t xml:space="preserve">Sicred</t>
  </si>
  <si>
    <t xml:space="preserve">Itau</t>
  </si>
  <si>
    <t xml:space="preserve">Hospital do cancer de Barretos</t>
  </si>
  <si>
    <t xml:space="preserve">Despesa de funcionários</t>
  </si>
  <si>
    <t xml:space="preserve">Santander</t>
  </si>
  <si>
    <t xml:space="preserve">Zurich Seguros</t>
  </si>
  <si>
    <t xml:space="preserve">Seguro de Vida</t>
  </si>
  <si>
    <t xml:space="preserve">Folha de Pagamento BB</t>
  </si>
  <si>
    <t xml:space="preserve">Recisão contratual</t>
  </si>
  <si>
    <t xml:space="preserve">CASSEMS</t>
  </si>
  <si>
    <t xml:space="preserve">Plano de Saúde</t>
  </si>
  <si>
    <t xml:space="preserve">Retenção do IR</t>
  </si>
  <si>
    <t xml:space="preserve">Penção Alimentícia</t>
  </si>
  <si>
    <t xml:space="preserve">Folha de Pagamento</t>
  </si>
  <si>
    <t xml:space="preserve">RECEITA DO FUNDEB - MÊS FEVEREIRO/2021 – 60%</t>
  </si>
  <si>
    <t xml:space="preserve">x</t>
  </si>
  <si>
    <t xml:space="preserve">RENDIMENTO LÍQUIDO - MÊS FEVEREIRO/2021 - 60%</t>
  </si>
  <si>
    <t xml:space="preserve">SALDO DO FUNDEB - MÊS JANEIRO/2021 – 60%</t>
  </si>
  <si>
    <t xml:space="preserve">DESPESAS DO FUNDEB - MÊS FEVEREIRO/2021 – 60%</t>
  </si>
  <si>
    <t xml:space="preserve">RECURSOS APLICADO DO FUNDEB - 40%</t>
  </si>
  <si>
    <t xml:space="preserve">-</t>
  </si>
  <si>
    <t xml:space="preserve">SALDO DO FUNDEB P/ O MÊS DE MARÇO/2021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</si>
</sst>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6]d/m/yyyy"/>
    <numFmt numFmtId="166" formatCode="#,##0.00"/>
    <numFmt numFmtId="167" formatCode="_-* #,##0.00_-;\-* #,##0.00_-;_-* \-??_-;_-@_-"/>
    <numFmt numFmtId="168" formatCode="_-&quot;R$ &quot;* #,##0.00_-;&quot;-R$ &quot;* #,##0.00_-;_-&quot;R$ &quot;* \-??_-;_-@_-"/>
    <numFmt numFmtId="169" formatCode="_(* #,##0.00_);_(* \(#,##0.00\);_(* \-??_);_(@_)"/>
    <numFmt numFmtId="170" formatCode="&quot;R$ &quot;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b val="true"/>
      <sz val="12"/>
      <color rgb="FF33339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BDB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3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3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3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66600</xdr:rowOff>
    </xdr:from>
    <xdr:to>
      <xdr:col>1</xdr:col>
      <xdr:colOff>171000</xdr:colOff>
      <xdr:row>4</xdr:row>
      <xdr:rowOff>112680</xdr:rowOff>
    </xdr:to>
    <xdr:pic>
      <xdr:nvPicPr>
        <xdr:cNvPr id="0" name="Imagem 5" descr="navirai"/>
        <xdr:cNvPicPr/>
      </xdr:nvPicPr>
      <xdr:blipFill>
        <a:blip r:embed="rId1"/>
        <a:stretch/>
      </xdr:blipFill>
      <xdr:spPr>
        <a:xfrm>
          <a:off x="0" y="66600"/>
          <a:ext cx="976680" cy="807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B1" activeCellId="0" sqref="B1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30.14"/>
    <col collapsed="false" customWidth="true" hidden="false" outlineLevel="0" max="3" min="3" style="0" width="21.57"/>
    <col collapsed="false" customWidth="true" hidden="false" outlineLevel="0" max="4" min="4" style="0" width="12.14"/>
    <col collapsed="false" customWidth="true" hidden="false" outlineLevel="0" max="5" min="5" style="0" width="11.71"/>
    <col collapsed="false" customWidth="true" hidden="false" outlineLevel="0" max="6" min="6" style="0" width="14.01"/>
    <col collapsed="false" customWidth="true" hidden="false" outlineLevel="0" max="7" min="7" style="0" width="18.14"/>
    <col collapsed="false" customWidth="true" hidden="false" outlineLevel="0" max="8" min="8" style="0" width="19.42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</row>
    <row r="4" customFormat="false" ht="15" hidden="false" customHeight="false" outlineLevel="0" collapsed="false">
      <c r="A4" s="2" t="s">
        <v>3</v>
      </c>
      <c r="B4" s="2"/>
      <c r="C4" s="2"/>
      <c r="D4" s="2"/>
      <c r="E4" s="2"/>
      <c r="F4" s="2"/>
      <c r="G4" s="2"/>
      <c r="H4" s="2"/>
    </row>
    <row r="5" customFormat="false" ht="15" hidden="false" customHeight="false" outlineLevel="0" collapsed="false">
      <c r="A5" s="2" t="s">
        <v>4</v>
      </c>
      <c r="B5" s="2"/>
      <c r="C5" s="2"/>
      <c r="D5" s="2"/>
      <c r="E5" s="2"/>
      <c r="F5" s="2"/>
      <c r="G5" s="2"/>
      <c r="H5" s="2"/>
    </row>
    <row r="6" customFormat="false" ht="26.85" hidden="false" customHeight="false" outlineLevel="0" collapsed="false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5" t="s">
        <v>12</v>
      </c>
    </row>
    <row r="7" s="12" customFormat="true" ht="13.8" hidden="false" customHeight="false" outlineLevel="0" collapsed="false">
      <c r="A7" s="6" t="n">
        <v>44231</v>
      </c>
      <c r="B7" s="7" t="s">
        <v>13</v>
      </c>
      <c r="C7" s="8" t="s">
        <v>14</v>
      </c>
      <c r="D7" s="8" t="s">
        <v>15</v>
      </c>
      <c r="E7" s="8" t="n">
        <v>460</v>
      </c>
      <c r="F7" s="9" t="s">
        <v>16</v>
      </c>
      <c r="G7" s="10" t="n">
        <v>819.71</v>
      </c>
      <c r="H7" s="11"/>
    </row>
    <row r="8" s="12" customFormat="true" ht="13.8" hidden="false" customHeight="false" outlineLevel="0" collapsed="false">
      <c r="A8" s="6" t="n">
        <v>44231</v>
      </c>
      <c r="B8" s="7" t="s">
        <v>13</v>
      </c>
      <c r="C8" s="8" t="s">
        <v>17</v>
      </c>
      <c r="D8" s="8" t="s">
        <v>15</v>
      </c>
      <c r="E8" s="8" t="n">
        <v>463</v>
      </c>
      <c r="F8" s="9" t="s">
        <v>16</v>
      </c>
      <c r="G8" s="10" t="n">
        <v>132.49</v>
      </c>
      <c r="H8" s="11"/>
    </row>
    <row r="9" s="12" customFormat="true" ht="13.8" hidden="false" customHeight="false" outlineLevel="0" collapsed="false">
      <c r="A9" s="6" t="n">
        <v>44231</v>
      </c>
      <c r="B9" s="7" t="s">
        <v>13</v>
      </c>
      <c r="C9" s="8" t="s">
        <v>18</v>
      </c>
      <c r="D9" s="8" t="s">
        <v>15</v>
      </c>
      <c r="E9" s="8" t="n">
        <v>872</v>
      </c>
      <c r="F9" s="9" t="s">
        <v>16</v>
      </c>
      <c r="G9" s="10" t="n">
        <v>633.65</v>
      </c>
      <c r="H9" s="11"/>
    </row>
    <row r="10" s="12" customFormat="true" ht="13.8" hidden="false" customHeight="false" outlineLevel="0" collapsed="false">
      <c r="A10" s="6" t="n">
        <v>44235</v>
      </c>
      <c r="B10" s="7" t="s">
        <v>19</v>
      </c>
      <c r="C10" s="8" t="s">
        <v>14</v>
      </c>
      <c r="D10" s="8" t="s">
        <v>15</v>
      </c>
      <c r="E10" s="8" t="n">
        <v>428</v>
      </c>
      <c r="F10" s="9" t="s">
        <v>16</v>
      </c>
      <c r="G10" s="10" t="n">
        <v>173184.44</v>
      </c>
      <c r="H10" s="11"/>
    </row>
    <row r="11" s="12" customFormat="true" ht="13.8" hidden="false" customHeight="false" outlineLevel="0" collapsed="false">
      <c r="A11" s="13" t="n">
        <v>44235</v>
      </c>
      <c r="B11" s="14" t="s">
        <v>19</v>
      </c>
      <c r="C11" s="8" t="s">
        <v>18</v>
      </c>
      <c r="D11" s="8" t="s">
        <v>15</v>
      </c>
      <c r="E11" s="8" t="n">
        <v>2</v>
      </c>
      <c r="F11" s="8" t="s">
        <v>16</v>
      </c>
      <c r="G11" s="15" t="n">
        <v>2950.03</v>
      </c>
      <c r="H11" s="11"/>
    </row>
    <row r="12" s="12" customFormat="true" ht="13.8" hidden="false" customHeight="false" outlineLevel="0" collapsed="false">
      <c r="A12" s="6" t="n">
        <v>44235</v>
      </c>
      <c r="B12" s="7" t="s">
        <v>20</v>
      </c>
      <c r="C12" s="8" t="s">
        <v>18</v>
      </c>
      <c r="D12" s="8" t="s">
        <v>15</v>
      </c>
      <c r="E12" s="8" t="n">
        <v>3</v>
      </c>
      <c r="F12" s="9" t="s">
        <v>16</v>
      </c>
      <c r="G12" s="10" t="n">
        <v>65529.61</v>
      </c>
      <c r="H12" s="11"/>
    </row>
    <row r="13" s="12" customFormat="true" ht="13.8" hidden="false" customHeight="false" outlineLevel="0" collapsed="false">
      <c r="A13" s="13" t="n">
        <v>44236</v>
      </c>
      <c r="B13" s="7" t="s">
        <v>21</v>
      </c>
      <c r="C13" s="8" t="s">
        <v>22</v>
      </c>
      <c r="D13" s="8" t="s">
        <v>15</v>
      </c>
      <c r="E13" s="8" t="n">
        <v>31</v>
      </c>
      <c r="F13" s="8" t="s">
        <v>16</v>
      </c>
      <c r="G13" s="15" t="n">
        <v>1122.81</v>
      </c>
      <c r="H13" s="11"/>
    </row>
    <row r="14" s="12" customFormat="true" ht="13.8" hidden="false" customHeight="false" outlineLevel="0" collapsed="false">
      <c r="A14" s="13" t="n">
        <v>44236</v>
      </c>
      <c r="B14" s="14" t="s">
        <v>23</v>
      </c>
      <c r="C14" s="8" t="s">
        <v>22</v>
      </c>
      <c r="D14" s="8" t="s">
        <v>15</v>
      </c>
      <c r="E14" s="8" t="n">
        <v>21</v>
      </c>
      <c r="F14" s="8" t="s">
        <v>16</v>
      </c>
      <c r="G14" s="15" t="n">
        <v>13648.72</v>
      </c>
      <c r="H14" s="11"/>
    </row>
    <row r="15" s="12" customFormat="true" ht="15.75" hidden="false" customHeight="true" outlineLevel="0" collapsed="false">
      <c r="A15" s="13" t="n">
        <v>44236</v>
      </c>
      <c r="B15" s="14" t="s">
        <v>24</v>
      </c>
      <c r="C15" s="8" t="s">
        <v>22</v>
      </c>
      <c r="D15" s="8" t="s">
        <v>15</v>
      </c>
      <c r="E15" s="8" t="n">
        <v>22</v>
      </c>
      <c r="F15" s="8" t="s">
        <v>16</v>
      </c>
      <c r="G15" s="15" t="n">
        <v>154467.18</v>
      </c>
      <c r="H15" s="11"/>
    </row>
    <row r="16" s="12" customFormat="true" ht="13.8" hidden="false" customHeight="false" outlineLevel="0" collapsed="false">
      <c r="A16" s="13" t="n">
        <v>44236</v>
      </c>
      <c r="B16" s="7" t="s">
        <v>25</v>
      </c>
      <c r="C16" s="8" t="s">
        <v>18</v>
      </c>
      <c r="D16" s="8" t="s">
        <v>15</v>
      </c>
      <c r="E16" s="8" t="n">
        <v>23</v>
      </c>
      <c r="F16" s="9" t="s">
        <v>16</v>
      </c>
      <c r="G16" s="10" t="n">
        <v>25184.5</v>
      </c>
      <c r="H16" s="11"/>
    </row>
    <row r="17" s="12" customFormat="true" ht="13.8" hidden="false" customHeight="false" outlineLevel="0" collapsed="false">
      <c r="A17" s="6" t="n">
        <v>44236</v>
      </c>
      <c r="B17" s="7" t="s">
        <v>26</v>
      </c>
      <c r="C17" s="8" t="s">
        <v>27</v>
      </c>
      <c r="D17" s="8" t="s">
        <v>15</v>
      </c>
      <c r="E17" s="8" t="n">
        <v>24</v>
      </c>
      <c r="F17" s="8" t="s">
        <v>16</v>
      </c>
      <c r="G17" s="10" t="n">
        <v>11183.59</v>
      </c>
      <c r="H17" s="11"/>
    </row>
    <row r="18" s="12" customFormat="true" ht="13.8" hidden="false" customHeight="false" outlineLevel="0" collapsed="false">
      <c r="A18" s="6" t="n">
        <v>44236</v>
      </c>
      <c r="B18" s="7" t="s">
        <v>28</v>
      </c>
      <c r="C18" s="8" t="s">
        <v>22</v>
      </c>
      <c r="D18" s="8" t="s">
        <v>15</v>
      </c>
      <c r="E18" s="8" t="n">
        <v>30</v>
      </c>
      <c r="F18" s="9" t="s">
        <v>16</v>
      </c>
      <c r="G18" s="10" t="n">
        <v>7458.15</v>
      </c>
      <c r="H18" s="16"/>
    </row>
    <row r="19" s="12" customFormat="true" ht="13.8" hidden="false" customHeight="false" outlineLevel="0" collapsed="false">
      <c r="A19" s="6" t="n">
        <v>44236</v>
      </c>
      <c r="B19" s="7" t="s">
        <v>29</v>
      </c>
      <c r="C19" s="8" t="s">
        <v>22</v>
      </c>
      <c r="D19" s="8" t="s">
        <v>15</v>
      </c>
      <c r="E19" s="8" t="n">
        <v>34</v>
      </c>
      <c r="F19" s="9" t="s">
        <v>16</v>
      </c>
      <c r="G19" s="10" t="n">
        <v>458.7</v>
      </c>
      <c r="H19" s="16"/>
    </row>
    <row r="20" s="12" customFormat="true" ht="13.8" hidden="false" customHeight="false" outlineLevel="0" collapsed="false">
      <c r="A20" s="13" t="n">
        <v>44236</v>
      </c>
      <c r="B20" s="7" t="s">
        <v>30</v>
      </c>
      <c r="C20" s="8" t="s">
        <v>31</v>
      </c>
      <c r="D20" s="8" t="s">
        <v>15</v>
      </c>
      <c r="E20" s="8" t="n">
        <v>35</v>
      </c>
      <c r="F20" s="8" t="s">
        <v>16</v>
      </c>
      <c r="G20" s="15" t="n">
        <v>75</v>
      </c>
      <c r="H20" s="16"/>
    </row>
    <row r="21" s="12" customFormat="true" ht="13.8" hidden="false" customHeight="false" outlineLevel="0" collapsed="false">
      <c r="A21" s="13" t="n">
        <v>44236</v>
      </c>
      <c r="B21" s="7" t="s">
        <v>32</v>
      </c>
      <c r="C21" s="8" t="s">
        <v>22</v>
      </c>
      <c r="D21" s="8" t="s">
        <v>15</v>
      </c>
      <c r="E21" s="8" t="n">
        <v>33</v>
      </c>
      <c r="F21" s="8" t="s">
        <v>16</v>
      </c>
      <c r="G21" s="15" t="n">
        <v>6931.04</v>
      </c>
      <c r="H21" s="16"/>
    </row>
    <row r="22" s="12" customFormat="true" ht="13.8" hidden="false" customHeight="false" outlineLevel="0" collapsed="false">
      <c r="A22" s="13" t="n">
        <v>44236</v>
      </c>
      <c r="B22" s="7" t="s">
        <v>33</v>
      </c>
      <c r="C22" s="8" t="s">
        <v>34</v>
      </c>
      <c r="D22" s="8" t="s">
        <v>15</v>
      </c>
      <c r="E22" s="8" t="n">
        <v>25</v>
      </c>
      <c r="F22" s="8" t="s">
        <v>16</v>
      </c>
      <c r="G22" s="15" t="n">
        <v>9326.37</v>
      </c>
      <c r="H22" s="16"/>
    </row>
    <row r="23" s="12" customFormat="true" ht="13.8" hidden="false" customHeight="false" outlineLevel="0" collapsed="false">
      <c r="A23" s="13" t="n">
        <v>44238</v>
      </c>
      <c r="B23" s="14" t="s">
        <v>35</v>
      </c>
      <c r="C23" s="8" t="s">
        <v>36</v>
      </c>
      <c r="D23" s="8" t="s">
        <v>15</v>
      </c>
      <c r="E23" s="8" t="n">
        <v>497</v>
      </c>
      <c r="F23" s="8" t="s">
        <v>16</v>
      </c>
      <c r="G23" s="15" t="n">
        <v>4185.3</v>
      </c>
      <c r="H23" s="16"/>
    </row>
    <row r="24" s="12" customFormat="true" ht="13.8" hidden="false" customHeight="false" outlineLevel="0" collapsed="false">
      <c r="A24" s="13" t="n">
        <v>44238</v>
      </c>
      <c r="B24" s="14" t="s">
        <v>13</v>
      </c>
      <c r="C24" s="8" t="s">
        <v>18</v>
      </c>
      <c r="D24" s="8" t="s">
        <v>15</v>
      </c>
      <c r="E24" s="8" t="n">
        <v>27</v>
      </c>
      <c r="F24" s="8" t="s">
        <v>16</v>
      </c>
      <c r="G24" s="15" t="n">
        <v>142076.47</v>
      </c>
      <c r="H24" s="16"/>
    </row>
    <row r="25" s="12" customFormat="true" ht="13.8" hidden="false" customHeight="false" outlineLevel="0" collapsed="false">
      <c r="A25" s="6" t="n">
        <v>44238</v>
      </c>
      <c r="B25" s="7" t="s">
        <v>13</v>
      </c>
      <c r="C25" s="8" t="s">
        <v>17</v>
      </c>
      <c r="D25" s="8" t="s">
        <v>15</v>
      </c>
      <c r="E25" s="8" t="n">
        <v>614</v>
      </c>
      <c r="F25" s="8" t="s">
        <v>16</v>
      </c>
      <c r="G25" s="15" t="n">
        <v>70909.07</v>
      </c>
      <c r="H25" s="16"/>
    </row>
    <row r="26" s="12" customFormat="true" ht="13.8" hidden="false" customHeight="false" outlineLevel="0" collapsed="false">
      <c r="A26" s="6" t="n">
        <v>44238</v>
      </c>
      <c r="B26" s="7" t="s">
        <v>13</v>
      </c>
      <c r="C26" s="8" t="s">
        <v>14</v>
      </c>
      <c r="D26" s="8" t="s">
        <v>15</v>
      </c>
      <c r="E26" s="8" t="n">
        <v>597</v>
      </c>
      <c r="F26" s="8" t="s">
        <v>16</v>
      </c>
      <c r="G26" s="15" t="n">
        <v>183795.29</v>
      </c>
      <c r="H26" s="16"/>
    </row>
    <row r="27" s="12" customFormat="true" ht="13.8" hidden="false" customHeight="false" outlineLevel="0" collapsed="false">
      <c r="A27" s="6" t="n">
        <v>44246</v>
      </c>
      <c r="B27" s="7" t="s">
        <v>19</v>
      </c>
      <c r="C27" s="8" t="s">
        <v>14</v>
      </c>
      <c r="D27" s="8" t="s">
        <v>15</v>
      </c>
      <c r="E27" s="8" t="n">
        <v>866</v>
      </c>
      <c r="F27" s="8" t="s">
        <v>16</v>
      </c>
      <c r="G27" s="10" t="n">
        <v>4401.59</v>
      </c>
      <c r="H27" s="16"/>
    </row>
    <row r="28" s="12" customFormat="true" ht="13.8" hidden="false" customHeight="false" outlineLevel="0" collapsed="false">
      <c r="A28" s="6" t="n">
        <v>44246</v>
      </c>
      <c r="B28" s="7" t="s">
        <v>19</v>
      </c>
      <c r="C28" s="8" t="s">
        <v>18</v>
      </c>
      <c r="D28" s="8" t="s">
        <v>15</v>
      </c>
      <c r="E28" s="8" t="n">
        <v>28</v>
      </c>
      <c r="F28" s="9" t="s">
        <v>16</v>
      </c>
      <c r="G28" s="10" t="n">
        <v>1857.21</v>
      </c>
      <c r="H28" s="16"/>
    </row>
    <row r="29" s="12" customFormat="true" ht="13.8" hidden="false" customHeight="false" outlineLevel="0" collapsed="false">
      <c r="A29" s="6" t="n">
        <v>44246</v>
      </c>
      <c r="B29" s="7" t="s">
        <v>19</v>
      </c>
      <c r="C29" s="8" t="s">
        <v>18</v>
      </c>
      <c r="D29" s="8" t="s">
        <v>15</v>
      </c>
      <c r="E29" s="8" t="n">
        <v>70</v>
      </c>
      <c r="F29" s="9" t="s">
        <v>16</v>
      </c>
      <c r="G29" s="10" t="n">
        <v>336.61</v>
      </c>
      <c r="H29" s="16"/>
    </row>
    <row r="30" s="12" customFormat="true" ht="13.8" hidden="false" customHeight="false" outlineLevel="0" collapsed="false">
      <c r="A30" s="6" t="n">
        <v>44252</v>
      </c>
      <c r="B30" s="7" t="s">
        <v>37</v>
      </c>
      <c r="C30" s="8" t="s">
        <v>38</v>
      </c>
      <c r="D30" s="8" t="s">
        <v>15</v>
      </c>
      <c r="E30" s="8" t="n">
        <v>29</v>
      </c>
      <c r="F30" s="8" t="s">
        <v>16</v>
      </c>
      <c r="G30" s="15" t="n">
        <v>85142.57</v>
      </c>
      <c r="H30" s="16"/>
    </row>
    <row r="31" s="12" customFormat="true" ht="13.8" hidden="false" customHeight="false" outlineLevel="0" collapsed="false">
      <c r="A31" s="6" t="n">
        <v>44252</v>
      </c>
      <c r="B31" s="7" t="s">
        <v>35</v>
      </c>
      <c r="C31" s="8" t="s">
        <v>39</v>
      </c>
      <c r="D31" s="8" t="s">
        <v>15</v>
      </c>
      <c r="E31" s="8" t="n">
        <v>4</v>
      </c>
      <c r="F31" s="8" t="s">
        <v>16</v>
      </c>
      <c r="G31" s="15" t="n">
        <v>102709.25</v>
      </c>
      <c r="H31" s="16"/>
    </row>
    <row r="32" s="12" customFormat="true" ht="13.8" hidden="false" customHeight="false" outlineLevel="0" collapsed="false">
      <c r="A32" s="6" t="n">
        <v>44252</v>
      </c>
      <c r="B32" s="7" t="s">
        <v>35</v>
      </c>
      <c r="C32" s="8" t="s">
        <v>39</v>
      </c>
      <c r="D32" s="8" t="s">
        <v>15</v>
      </c>
      <c r="E32" s="8" t="n">
        <v>26</v>
      </c>
      <c r="F32" s="8" t="s">
        <v>16</v>
      </c>
      <c r="G32" s="15" t="n">
        <v>79110.74</v>
      </c>
      <c r="H32" s="16"/>
    </row>
    <row r="33" s="12" customFormat="true" ht="13.8" hidden="false" customHeight="false" outlineLevel="0" collapsed="false">
      <c r="A33" s="6" t="n">
        <v>44253</v>
      </c>
      <c r="B33" s="7" t="s">
        <v>35</v>
      </c>
      <c r="C33" s="8" t="s">
        <v>40</v>
      </c>
      <c r="D33" s="8" t="s">
        <v>15</v>
      </c>
      <c r="E33" s="8" t="n">
        <v>98</v>
      </c>
      <c r="F33" s="8" t="s">
        <v>16</v>
      </c>
      <c r="G33" s="15" t="n">
        <v>1056.65</v>
      </c>
      <c r="H33" s="16"/>
    </row>
    <row r="34" s="12" customFormat="true" ht="13.8" hidden="false" customHeight="false" outlineLevel="0" collapsed="false">
      <c r="A34" s="6" t="n">
        <v>44253</v>
      </c>
      <c r="B34" s="7" t="s">
        <v>35</v>
      </c>
      <c r="C34" s="8" t="s">
        <v>41</v>
      </c>
      <c r="D34" s="8" t="s">
        <v>15</v>
      </c>
      <c r="E34" s="8" t="n">
        <v>514</v>
      </c>
      <c r="F34" s="8" t="s">
        <v>16</v>
      </c>
      <c r="G34" s="15" t="n">
        <v>177844.87</v>
      </c>
      <c r="H34" s="16"/>
    </row>
    <row r="35" s="12" customFormat="true" ht="13.8" hidden="false" customHeight="false" outlineLevel="0" collapsed="false">
      <c r="A35" s="6" t="n">
        <v>44253</v>
      </c>
      <c r="B35" s="7" t="s">
        <v>35</v>
      </c>
      <c r="C35" s="8" t="s">
        <v>41</v>
      </c>
      <c r="D35" s="8" t="s">
        <v>15</v>
      </c>
      <c r="E35" s="8" t="n">
        <v>516</v>
      </c>
      <c r="F35" s="8" t="s">
        <v>16</v>
      </c>
      <c r="G35" s="15" t="n">
        <v>470911.47</v>
      </c>
      <c r="H35" s="16"/>
    </row>
    <row r="36" s="12" customFormat="true" ht="13.8" hidden="false" customHeight="false" outlineLevel="0" collapsed="false">
      <c r="A36" s="13" t="n">
        <v>44253</v>
      </c>
      <c r="B36" s="7" t="s">
        <v>35</v>
      </c>
      <c r="C36" s="8" t="s">
        <v>41</v>
      </c>
      <c r="D36" s="8" t="s">
        <v>15</v>
      </c>
      <c r="E36" s="8" t="n">
        <v>515</v>
      </c>
      <c r="F36" s="8" t="s">
        <v>16</v>
      </c>
      <c r="G36" s="15" t="n">
        <v>235097.54</v>
      </c>
      <c r="H36" s="16"/>
    </row>
    <row r="37" s="12" customFormat="true" ht="13.8" hidden="false" customHeight="false" outlineLevel="0" collapsed="false">
      <c r="A37" s="6" t="n">
        <v>44253</v>
      </c>
      <c r="B37" s="7" t="s">
        <v>35</v>
      </c>
      <c r="C37" s="8" t="s">
        <v>41</v>
      </c>
      <c r="D37" s="8" t="s">
        <v>15</v>
      </c>
      <c r="E37" s="8" t="n">
        <v>514</v>
      </c>
      <c r="F37" s="8" t="s">
        <v>16</v>
      </c>
      <c r="G37" s="15" t="n">
        <v>572.49</v>
      </c>
      <c r="H37" s="16"/>
    </row>
    <row r="38" customFormat="false" ht="15" hidden="false" customHeight="true" outlineLevel="0" collapsed="false">
      <c r="A38" s="17" t="s">
        <v>42</v>
      </c>
      <c r="B38" s="17"/>
      <c r="C38" s="17"/>
      <c r="D38" s="18" t="s">
        <v>43</v>
      </c>
      <c r="E38" s="18"/>
      <c r="F38" s="18"/>
      <c r="G38" s="19" t="n">
        <v>2177987.08</v>
      </c>
      <c r="H38" s="20"/>
    </row>
    <row r="39" customFormat="false" ht="15" hidden="false" customHeight="true" outlineLevel="0" collapsed="false">
      <c r="A39" s="17" t="s">
        <v>44</v>
      </c>
      <c r="B39" s="17"/>
      <c r="C39" s="17"/>
      <c r="D39" s="18" t="s">
        <v>43</v>
      </c>
      <c r="E39" s="18"/>
      <c r="F39" s="18"/>
      <c r="G39" s="19" t="n">
        <v>179.1</v>
      </c>
      <c r="H39" s="20"/>
    </row>
    <row r="40" customFormat="false" ht="15" hidden="false" customHeight="true" outlineLevel="0" collapsed="false">
      <c r="A40" s="17" t="s">
        <v>45</v>
      </c>
      <c r="B40" s="17"/>
      <c r="C40" s="17"/>
      <c r="D40" s="18" t="s">
        <v>43</v>
      </c>
      <c r="E40" s="18"/>
      <c r="F40" s="18"/>
      <c r="G40" s="21" t="n">
        <v>530006.91</v>
      </c>
      <c r="H40" s="20"/>
    </row>
    <row r="41" customFormat="false" ht="15" hidden="false" customHeight="true" outlineLevel="0" collapsed="false">
      <c r="A41" s="17" t="s">
        <v>42</v>
      </c>
      <c r="B41" s="17"/>
      <c r="C41" s="17"/>
      <c r="D41" s="18" t="s">
        <v>43</v>
      </c>
      <c r="E41" s="18"/>
      <c r="F41" s="18"/>
      <c r="G41" s="19" t="n">
        <f aca="false">SUM(G38:G40)</f>
        <v>2708173.09</v>
      </c>
      <c r="H41" s="20"/>
    </row>
    <row r="42" customFormat="false" ht="15" hidden="false" customHeight="true" outlineLevel="0" collapsed="false">
      <c r="A42" s="17" t="s">
        <v>46</v>
      </c>
      <c r="B42" s="17"/>
      <c r="C42" s="17"/>
      <c r="D42" s="18" t="s">
        <v>43</v>
      </c>
      <c r="E42" s="18"/>
      <c r="F42" s="18"/>
      <c r="G42" s="19" t="n">
        <f aca="false">SUM(G7:G37)</f>
        <v>2033113.11</v>
      </c>
      <c r="H42" s="20"/>
    </row>
    <row r="43" customFormat="false" ht="15" hidden="false" customHeight="true" outlineLevel="0" collapsed="false">
      <c r="A43" s="17" t="s">
        <v>47</v>
      </c>
      <c r="B43" s="17"/>
      <c r="C43" s="17"/>
      <c r="D43" s="18" t="s">
        <v>43</v>
      </c>
      <c r="E43" s="18"/>
      <c r="F43" s="18"/>
      <c r="G43" s="22" t="s">
        <v>48</v>
      </c>
      <c r="H43" s="20"/>
    </row>
    <row r="44" customFormat="false" ht="15" hidden="false" customHeight="false" outlineLevel="0" collapsed="false">
      <c r="A44" s="23" t="s">
        <v>49</v>
      </c>
      <c r="B44" s="23"/>
      <c r="C44" s="23"/>
      <c r="D44" s="18" t="s">
        <v>43</v>
      </c>
      <c r="E44" s="18"/>
      <c r="F44" s="18"/>
      <c r="G44" s="24" t="n">
        <f aca="false">G41-G42</f>
        <v>675059.98</v>
      </c>
      <c r="H44" s="20"/>
    </row>
    <row r="45" customFormat="false" ht="13.8" hidden="false" customHeight="false" outlineLevel="0" collapsed="false">
      <c r="A45" s="25"/>
      <c r="B45" s="25"/>
      <c r="C45" s="25"/>
      <c r="D45" s="25"/>
      <c r="E45" s="25"/>
      <c r="F45" s="25"/>
      <c r="G45" s="25"/>
      <c r="H45" s="25"/>
    </row>
    <row r="46" customFormat="false" ht="13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H1"/>
    <mergeCell ref="A2:H2"/>
    <mergeCell ref="A3:H3"/>
    <mergeCell ref="A4:H4"/>
    <mergeCell ref="A5:H5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H45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LibreOffice/6.4.2.2$Linux_X86_64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2019-02-25T12:47:27Z</dcterms:created>
  <dc:creator>usuario</dc:creator>
  <dc:description/>
  <dc:language>pt-BR</dc:language>
  <cp:lastModifiedBy/>
  <cp:lastPrinted>2021-05-11T16:24:57Z</cp:lastPrinted>
  <dcterms:modified xsi:type="dcterms:W3CDTF">2021-05-24T21:35:22Z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