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<sst xmlns="http://schemas.openxmlformats.org/spreadsheetml/2006/main" count="590" uniqueCount="378">
  <si>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</si>
  <si>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</si>
  <si>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</si>
  <si>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</si>
  <si>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</si>
  <si>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</si>
  <si>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</si>
  <si>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</si>
  <si>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</si>
  <si>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</si>
  <si>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</si>
  <si>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</si>
  <si>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</si>
  <si>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</si>
  <si>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</si>
  <si>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</si>
  <si>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</si>
  <si>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</si>
  <si>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</si>
  <si>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</si>
  <si>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</si>
  <si>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</si>
  <si>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</si>
  <si>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</si>
  <si>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</si>
  <si>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</si>
  <si>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</si>
  <si>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</si>
  <si>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0132/2021   -   PREGÃO Nº 0072/2021</t>
  </si>
  <si>
    <t>MENOR PREÇO POR ITEM</t>
  </si>
  <si>
    <t>EGISTRO DE PREÇOS OBJETIVANDO A AQUISIÇÃO FUTURA DE GÊNEROS ALIMENTÍCIOS CONFORME TERMO DE REFERÊNCIA, EM ATENDIMENTO ÀS GERÊNCIAS MUNICIPAIS DE NAVIRAÍ/MS.</t>
  </si>
  <si>
    <t>0001</t>
  </si>
  <si>
    <t>1</t>
  </si>
  <si>
    <t>05163</t>
  </si>
  <si>
    <t>AÇÚCAR CRISTAL BRANCO - BOA QUALIDADE LIVRE DE SUJIDADES, ACONDICIONADO EM PACOTE DE 5 QUILOS, EMBALAGEM ORIGINAL LACRADA COM TODAS AS INFORMAÇÕES NECESSÁRIAS, COM DATA DE FABRICAÇÃO RECENTE</t>
  </si>
  <si>
    <t>PCT</t>
  </si>
  <si>
    <t>2</t>
  </si>
  <si>
    <t>08367</t>
  </si>
  <si>
    <t>AÇÚCAR CRISTAL BRANCO LIVRE DE SUJIDADES, ACONDICIONADO EM PACOTE DE 02 QUILOS, EMBALAGEM ORIGINAL LACRADA COM TODAS AS INFORMAÇÕES NECESSÁRIAS, COM DATA DE FABRICAÇÃO RECENTE</t>
  </si>
  <si>
    <t>UN</t>
  </si>
  <si>
    <t>3</t>
  </si>
  <si>
    <t>05122</t>
  </si>
  <si>
    <t>ALHO GRAÚDO - CABEÇAS INTACTAS COM TODAS AS PARTES COMESTÍVEIS APROVEITÁVEIS. (ASPECTO, COR E SABOR CARACTERÍSTICOS).</t>
  </si>
  <si>
    <t>KG</t>
  </si>
  <si>
    <t>4</t>
  </si>
  <si>
    <t>05164</t>
  </si>
  <si>
    <t>BISCOITO  DE ÁGUA E SAL - EMBALAGEM DE 400 GRS. INGREDIENTES: FARINHA DE TRIGO  FORTIFICADA COM FERRO E ÁCIDO FÓLICO (VIT. B9), AÇUCAR, GORDURA VEGETAL HIDROGENADA, AÇUCAR INVERTIDO, SAL REFINADO, EXTRATO DE MALTE, ESTABILIZANTE LECITINA DE SOJA, FERMENTOS QUÍMICOS, BICARBONATO DE SÓDIO, AMIDO DE MILHO. VALOR NUTRICIONAL NA PORÇÃO DE 100 G: MÍNIMO 70G DE CARBOIDRATO, 10G DE PROTEÍNA          E 12,5G GORDURAS TOTAIS. (CADA EMBALAGEM EXTERNA COM TRÊS PACOTES) DATA DE FABRICAÇÃO RECENTE, PACOTES BEM FECHADOS E INTACTOS.</t>
  </si>
  <si>
    <t>5</t>
  </si>
  <si>
    <t>05165</t>
  </si>
  <si>
    <t>BISCOITO DOCE SABOR MAISENA, VITAMINADOS, SEM LACTOSE, PACOTE 400GRS, INGREDIENTES: FARINHA DE TRIGO ENRIQUECIDA COM FERRO E ÁCIDO FÓLICO, ÁÇUCAR, AMIDO DE MILHO, GORDURA VEGETAL, AÇÚCAR INVERTIDO, SAL, FERMENTOS QUÍMICOS (BICARBONATO DE SÓDIO E BICARBONATO DE AMÔNIO), ESTABILIZANTE LECITINA DE SOJA, VITAMINAS (B1, B2, B6). VALOR NUTRICIONAL NA PORÇÃO DE 30G: MÍNIMO DE 23G DE CARBOIDRATO, 2,6G DE PROTEÍNA, 2,9 G DE GORDURAS TOTAIS. (CADA EMBALAGEM ESTERNA COM TRÊS PACOTES) PACOTES BEM FECHADOS E INTACTOS, DATA DE FABRICAÇÃO RECENTE.</t>
  </si>
  <si>
    <t>6</t>
  </si>
  <si>
    <t>05162</t>
  </si>
  <si>
    <t>CAFÉ TORRADO E MOÍDO ACONDICIONADO EM PACOTES DE 500 GRS. ASPECTO, COR, AROMA E SABOR CARACTERÍSTICOS, LIVRE DE SUJIDADES, PARASITAS E LARVAS, EMBALAGEM ORIGINAL BEM FECHADA COM TODAS AS INFORMAÇÕES NECESSÁRIAS E SELO ABIC.</t>
  </si>
  <si>
    <t>7</t>
  </si>
  <si>
    <t>05166</t>
  </si>
  <si>
    <t>COLORÍFICO - PACOTE DE 01 QUILO, ASPECTO: PÓ FINO, COR ALARANJADO; CHEIRO PRÓPRIO: SABOR; PRÓPRIO. ACÍDEZ MÁXIMA 5%; CLORETO DE SÓDIO MÁXIMO 10%;  AMIDO MÁXIMO DE 78% (RESOLUÇÃO ANVISA CNNPA Nº 12/78).</t>
  </si>
  <si>
    <t>8</t>
  </si>
  <si>
    <t>05168</t>
  </si>
  <si>
    <t>FARINHA DE MANDIOCA TORRADA TIPO 01, PACOTE DE 1 KG- DEVERÁ SE FABRICADA A PARTIR DE DE MATÉRIAS PRIMAS SÃS E LIMPAS ISENTAS DE MATERIAS TERROSAS E PARASITOS. NÃO PODERÁ ESTAR ÚMIDA OU RANÇOSA  COM UMIDADE MÁXIMA  DE 14%  P/P, COM ACIDEZ MÁXIMA DE 2% P/P, COM NO MÍNIMO DE 6%  P/P DE PROTEINA.</t>
  </si>
  <si>
    <t>9</t>
  </si>
  <si>
    <t>05169</t>
  </si>
  <si>
    <t>FARINHA DE TRIGO ESPECIAL - PACOTE DE 01 QUILOGRAMA- LIVRE DE SUJIDADES, PARASITAS E LARVAS. PRODUTO OBTIDO A PARTIR DE CEREAL LIMPO DESGERMINADO SÃO  E LIMPO. NÃO PODERÁ ESTAR ÚMIDA, FERMENTADA OU RANÇOSA. COM ASPECTO DE PÓ FINO, COR BRANCA OU LIGEIRAMENTE AMARELADA, CHEIRO PRÓPRIO  E SABOR PRÓPRIO. COM UMA EXTRAÇÃO MAX. DE 20 % E COM TEOR MÁXIMO DE CINZAS DE 0,68%. COM NO MÍNIMO DE GLUTEM SECO DE 6% P/P. (RESOLUÇÃO ANVISA CNNPA Nº 12/78).</t>
  </si>
  <si>
    <t>10</t>
  </si>
  <si>
    <t>05170</t>
  </si>
  <si>
    <t>FEIJÃO CARIOCA TIPO 01, LIVRE DE SUJIDADES, PARASITAS E LARVAS, CONSTITUÍDO NO MÍNIMO 90% A 98% DE GRÃOS INTEIROS E INTEGROS, NA COR CARACTERISTICA, A VARIEDADE CORRESPONDENTE DE TAMANHO E FORMATOS NATURAIS MADUROS, LIMPOS E SECOS, NA COMPOSIÇÃO CENTESIMAL DE: 22G DE PROTEÍNA, 1,6G DE LIPIDIOS E 60,8G DE CARBOIDRATOS- EMB. DE 1 KG. (RESOLUÇÃO ANVISA CNNPA Nº 12/78).</t>
  </si>
  <si>
    <t>11</t>
  </si>
  <si>
    <t>05171</t>
  </si>
  <si>
    <t>FERMENTO EM PÓ QUÍMICO LATA DE 250 GRS, LIVRE DE SUJIDADES, PARASITAS E LARVAS. PRAZO DE VALIDADE NÃO INFERIOR A 6 MESES. PRODUTO FORMADO DE SUBSTANCIAS QUÍMICAS QUE POR INFLUENCIA DO CALOR E/OU UMIDADE PRODUZ DESPRENDIMENTO GASOSO CAPAZ DE EXPANDIR MASSAS ELABORADAS COM FARINHAS, AMIDOS OU FÉCULAS, AUMENTADO-LHES O VOLUME E A POROSIDADE.  CONTENDO NO INGREDIENTE BICARBONATO DE SÓDIO, CARBONATO DE CÁLCIO  E FOSFATO MONOCÁLCICO.</t>
  </si>
  <si>
    <t>LATA</t>
  </si>
  <si>
    <t>12</t>
  </si>
  <si>
    <t>02421</t>
  </si>
  <si>
    <t>LEITE EM PÓ, EMBALADO EM LATA DE FOLHA DE FLANDRES DE 400 GRS, ORIGINAL DE FABRICA, LACRADA E INTACTA, COM TODAS AS INFORMAÇÕES DE FABRICAÇÃO E VALIDADE,LIVRE DE SUJIDADES, PARASITAS E LARVAS, COM COR, AROMA E SABOR CARACTERÍSTICOS (DE ACORDO COM A RESULUÇÃO DA ANVISA CNNPA Nº 12/78) .</t>
  </si>
  <si>
    <t>13</t>
  </si>
  <si>
    <t>05173</t>
  </si>
  <si>
    <t>MACARRÃO TIPO ESPAGUETE, MASSA VITAMINADA COM OVOS, COMPOSIÇÃO MÍNIMA PARA PORÇÃO 80 GR: CARBOIDRATOS 61 GRS, PROTEÍNAS 8,4 GRS,  COLESTEROL 28 MG, EMBALAGEM DE 500 GRS. INTACTA COM TODAS AS INFORMAÇÕES SOBRE FABRICAÇÃO E VALIDADE, LIVRE DE SUJIDADES, PARASITAS E LARVAS.</t>
  </si>
  <si>
    <t>14</t>
  </si>
  <si>
    <t>05174</t>
  </si>
  <si>
    <t>MACARRÃO TIPO PARAFUSO COM OVOS - PACOTE DE 500G . PACOTES BEM FECHADOS E INTACTOS. COMPOSIÇÃO MÍNIMA PORÇÃO DE 80GR: CARBOIDRATOS 61G, PROTEÍNAS 8,4G, COLESTEROL 28 MG, EMBALAGEM DE 500 GRS. INTACTA COM TODAS AS INFORMAÇÕES SOBRE FABRICAÇÃO E VALIDADE, LIVRE DE SUJIDADES, PARASITAS E LARVAS.</t>
  </si>
  <si>
    <t>15</t>
  </si>
  <si>
    <t>05175</t>
  </si>
  <si>
    <t>MILHO PARA CANJICA TIPO 01 ESPECIAL, PACOTE DE 500 GRS, LACRADO INTACTO - CONTENDO 80% DE GRÃOS INTEIROS, PREPARADOS COM MATÉRIAS PRIMAS SÃS, LIMPAS, ISENTAS DE MATÉRIAS TERROSAS, PARASITAS E DETRITOS DE ANIMAIS OU VEGETAIS COM NO MÁXIMO DE 15% DE UMIDADE.</t>
  </si>
  <si>
    <t>16</t>
  </si>
  <si>
    <t>05176</t>
  </si>
  <si>
    <t>MILHO PIPOCA, PACOTE DE 500 GRS. PACOTE LACRADO E INTACTO, LIVRE DE SUJIDADES, PARASITAS E LARVAS.COM NO MÁXIMO  15% DE UMIDADE. CONTENDO INFORMAÇÕES DE EMBALAGEM E VALIDADE.</t>
  </si>
  <si>
    <t>17</t>
  </si>
  <si>
    <t>05177</t>
  </si>
  <si>
    <t>SARDINHA EM LATA DE 250 GRS EM ÓLEO COMESTÍVEL CARACTERISTICAS SENSORIAIS COMPREENDEM ASPECTO LÍMPIDO E ISENTO DE IMPUREZAS, EMBALAGEM COM AS DEVIDAS ESPECIFICAÇÕES EXIGIDAS PELA LEI DA ANVISA.</t>
  </si>
  <si>
    <t>18</t>
  </si>
  <si>
    <t>05178</t>
  </si>
  <si>
    <t>VINAGRE DE MAÇÃ, FRASCO DE PLÁSTICO DE 750 ML</t>
  </si>
  <si>
    <t>19</t>
  </si>
  <si>
    <t>05179</t>
  </si>
  <si>
    <t>CANELA EM RAMA PACOTE PLASTICO COM 10GRS. EMBALAGEM DEVE ESTAR BEM FECHADA E INTACTA. SABOR, COR, ODOR E ASPECTOS CARACTERISTICOS. LIVRE DE SUJIDADES E PARASITAS.</t>
  </si>
  <si>
    <t>20</t>
  </si>
  <si>
    <t>05180</t>
  </si>
  <si>
    <t>FERMENTO BIOLÓGICO PARA PÃO, PACOTE COM 125 GRS. PRODUTO FORMADO DE SUBSTÂNCIAS QUE POR INFLUÊNCIA DO CALOR E/OU UMIDADE PRODUZ DESPRENDIMENTO GASOSO CAPAZ DE EXPANDIR MASSAS ELABORADAS COM FARINHAS, AMIDOS OU FÉCULAS, AUMENTANDO-LHES O VOLUME E A POROSIDADE. COM DATA DE FABRICAÇÃO E DATA DE VALIDADE DE NO MÍNIMO 6 MESES.EMBALAGEM BEM FECHADA E INTACTA. SABOR, COR, ODOR E ASPECTOS CARACTERISTICOS.</t>
  </si>
  <si>
    <t>21</t>
  </si>
  <si>
    <t>05181</t>
  </si>
  <si>
    <t>AVEIA EM FLOCOS FINOS, CONTENDO PROTEÍNAS, VITAMINAS, SAIS MINERAIS EM FIBRAS SEM COLESTEROL E AÇÚCAR, EMBALAGEM DE 250 GRS.</t>
  </si>
  <si>
    <t>22</t>
  </si>
  <si>
    <t>05182</t>
  </si>
  <si>
    <t>MACARRÃO COM OVOS TIPO "PADRE NOSSO", PACOTE 500 GRS. PACOTE BEM FECHADO E INTACTO COMPOSIÇÃO MINIMA: CARBOIDRATOS 70 GRS, PROTEÍNAS 13 GRS, LIPIDIOS 1,2 GRS, COLESTEROL 15 MG, EMBALAGEM COM AS INFORMAÇÕES SOBRE FABRICAÇÃO E VALIDADE, LIVRE DE SUJIDADES, PARASITAS E LARVA.</t>
  </si>
  <si>
    <t>23</t>
  </si>
  <si>
    <t>05183</t>
  </si>
  <si>
    <t>TEMPERO PREPARADO PARA CARNES, LEGUMES E ARROZ, EMBALAGEM COM 12 ENVELOPES DE 5 GRS CADA</t>
  </si>
  <si>
    <t>24</t>
  </si>
  <si>
    <t>05184</t>
  </si>
  <si>
    <t>ERVA DOCE EMBALADA EM PACOTES DE 10 GR - EMBALAGEM ORIGINAL BEM FECHADA E INTACTA COM TODAS AS INFORMAÇÕES DE EMPACOTAMENTO E VALIDADE, PRODUTO COM ASPECTO, COR, AROMA E SABOR CARACTERÍSTICOS, LIVRE DE SUJIDADES E PARASITAS</t>
  </si>
  <si>
    <t>25</t>
  </si>
  <si>
    <t>05185</t>
  </si>
  <si>
    <t>CAMOMILA, EMBALADA EM PACOTES DE 10 GR - EMBALAGEM ORIGINAL BEM FECHADA E INTACTA COM TODAS AS INFORMAÇÕES DE EMPACOTAMENTO E VALIDADE, PRODUTO COM ASPECTO, COR, AROMA E SABOR CARACTERÍSTICOS, LIVRE DE SUJIDADES E PARASITAS</t>
  </si>
  <si>
    <t>26</t>
  </si>
  <si>
    <t>05186</t>
  </si>
  <si>
    <t>AMIDO DE ARROZ INSTANTÂNEO  LATA COM 400 GRS, LIVRE DE SUJIDADES, PARASITAS E LARVAS- COR E ODOR CARACTERÍSTICOS (RESOLUÇÃO CNNPA Nº 12/78 DA ANVISA).</t>
  </si>
  <si>
    <t>27</t>
  </si>
  <si>
    <t>05187</t>
  </si>
  <si>
    <t>AMIDO DE MILHO INSTANTÂNEO  EMBALAGEM COM 400 GRS, LIVRE DE SUJIDADES, PARASITAS E LARVAS (RESOLUÇÃO CNNPA Nº 12/78 DA ANVISA)</t>
  </si>
  <si>
    <t>28</t>
  </si>
  <si>
    <t>05190</t>
  </si>
  <si>
    <t>AMIDO DE MILHO 1 KG - PRODUTO AMÍLACEO EXTRAIDO DO MILHO, FABRICADO A PARTIR DE MATÉRIAS PRIMAS SÃS E LIMPAS ISENTAS DE MATÉRIAS TERROSAS E PARASITOS, RANÇOSOS. SOB A FORMA  DE PÓ, DEVERÃO PRODUZIR LIGEIRA CREPTAÇÃO QUANDO COMPRIMIDOS  ENTRE OS DEDOS.  UMIDADE MÁXIMA 14% P/P, ACIDEZ 2,5% P/P, MÍNIMO DE AMIDO 84% P/P E RESÍDUO MINERAL FIXO 0,2% P/P.</t>
  </si>
  <si>
    <t>29</t>
  </si>
  <si>
    <t>05191</t>
  </si>
  <si>
    <t>CRAVO DA ÍNDIA PACOTE PLASTICO COM 10 GRS - EMBALAGEM DEVE ESTAR BEM FEHADA E INTACTA. SABOR, COR, ODOR E ASPECTOS CARACTERISTICOS. LIVRE DE SUJIDADES E PARASITAS.</t>
  </si>
  <si>
    <t>30</t>
  </si>
  <si>
    <t>05192</t>
  </si>
  <si>
    <t>FILTRO DE PAPEL PARA COADOR DE CAFÉ Nº 103 COM 40 UNIDADES</t>
  </si>
  <si>
    <t>CX</t>
  </si>
  <si>
    <t>31</t>
  </si>
  <si>
    <t>05193</t>
  </si>
  <si>
    <t>REFRIGERANTE   - GARRAFA DE 02 LITROS - 1º LINHA GUARANA OU TUBAINA</t>
  </si>
  <si>
    <t>32</t>
  </si>
  <si>
    <t>05194</t>
  </si>
  <si>
    <t>ARROZ AGULHINHA LONGO FINO POLIDO TIPO 01, SEM GLUTEM, CONTENDO NO MÍNIMO 90% DE GRÃOS INTEIROS COM NO MÁXIMO 14% DE UMIDADE E COM VALOR NUTRICIONAL  NA PORÇÃO DE 50G CONTENDO NO MÍNIMO: DE 37 GRAMAS DE CARBOIDRATOS, 4G DE  PROTEÍNAS E 0 DE GORDURAS TOTAIS.  COM RENDIMENTO APÓS O COZIMENTO DE NO MÍNIMO 2,5 VEZES A MAIS DO PESO DA COCÇÃO, DEVENDO TAMBÉM APRESENATAR  COLORAÇÃO BRANCA, GRAÕS ÍNTEGROS E SOLTOS APÓS COZIMENTO. EMB. DE 5 QUILOS.</t>
  </si>
  <si>
    <t>33</t>
  </si>
  <si>
    <t>05195</t>
  </si>
  <si>
    <t>MILHO VERDE EM CONSERVA/ LATA COM 200 G.( A EMBALAGEM DEVERÁ SER INTACTA, COM GRÃOS INTEGROS, COM COR, SABOR, ODOR E ASPECTOS CARACTERISTICOS)</t>
  </si>
  <si>
    <t>34</t>
  </si>
  <si>
    <t>05196</t>
  </si>
  <si>
    <t>REFRIGERANTE DE 02 LITROS DE BOA QUALIDADE.SABOR DE LARANJA OU LIMÃO.</t>
  </si>
  <si>
    <t>35</t>
  </si>
  <si>
    <t>08742</t>
  </si>
  <si>
    <t>DOCE DE LEITE EM PASTA POTE COM 400 GRAMAS. TRAZER AMOSTRA</t>
  </si>
  <si>
    <t>PT</t>
  </si>
  <si>
    <t>36</t>
  </si>
  <si>
    <t>05198</t>
  </si>
  <si>
    <t>COCO RALADO / PACOTE COM 100 GRAMAS.</t>
  </si>
  <si>
    <t>37</t>
  </si>
  <si>
    <t>05199</t>
  </si>
  <si>
    <t>SAL REFINADO IODADO - PACOTE COM 1 KG. COM GRANULAÇÃO UNIFORME E COM CRISTAIS BRANCOS, COM NO MÍNIMO 98,5% DE CLORETO DE SÓDIO E COM DOSAGEM DE SAIS DE IODO DE NO MÍNIMO 10MG E MÁXIMO E MÁXIMO DE 15MG DE IODO POR QUILO. CONFORME REGULAMENTAÇÕES DA ANVISA.</t>
  </si>
  <si>
    <t>38</t>
  </si>
  <si>
    <t>05200</t>
  </si>
  <si>
    <t>AMENDOIM CRU, FORA DA CASCA (DEBULHADO), GRÃOS DE TAMANHO MÉDIO A GRANDE, ACONDICIONADO EM EMBALAGEM CONTENDO 500GR EMPOLIPROPILENO TRANSPARENTE ORIGINAL DA FÁBRICA, ASPECTO BRILHOSO, LISO, ISENTO DE MATÉRIA TERROSA, PEDRAS, FUNGOS OU PARASITASE LIVRE DE UMIDADE E DE FRAGMENTOS ESTRANHOS, INFORMAÇÕES DO FABRICANTE E DATA DE FABRICAÇÃO E VENCIMENTO ESTAMPADA NA EMBALAGEM.</t>
  </si>
  <si>
    <t>39</t>
  </si>
  <si>
    <t>05201</t>
  </si>
  <si>
    <t>PIRULITO SABORES SORTIDOS 600 GR. CADA PACOTE</t>
  </si>
  <si>
    <t>40</t>
  </si>
  <si>
    <t>05202</t>
  </si>
  <si>
    <t>REFRIGERANTE DE 2 LITROS COM ÁGUA GASEIFICADA, ÁÇUCAR E EXTRATO VEGETAL DE COLA E AROMA NATURAL</t>
  </si>
  <si>
    <t>41</t>
  </si>
  <si>
    <t>05203</t>
  </si>
  <si>
    <t>PIPOCA DOCE,  DE MILHO SELECIONADO E AÇÚCAR CARAMELIZADO, CARBOIDRATOS , PROTEÍNAS E FIBRAS ALIMENTAR , QUE NÃO  CONTEHA GLÚTEN. PACOTE COM APROXIMADAMENTE 50 G.</t>
  </si>
  <si>
    <t>42</t>
  </si>
  <si>
    <t>05204</t>
  </si>
  <si>
    <t>MANTEIGA SEM SAL- EMBALAGEM DE 500 GRS.</t>
  </si>
  <si>
    <t>43</t>
  </si>
  <si>
    <t>05205</t>
  </si>
  <si>
    <t>ADOÇANTE DIETETICO CONTEÚDO DE 200 ML CONTÉM EDULCORANTES ARTIFICIAIS SACARINA E CICLAMATO DE SÓDIO.</t>
  </si>
  <si>
    <t>44</t>
  </si>
  <si>
    <t>03051</t>
  </si>
  <si>
    <t>PALITO DE CHURRASCO PACOTE COM 100 UNIDADES</t>
  </si>
  <si>
    <t>45</t>
  </si>
  <si>
    <t>05206</t>
  </si>
  <si>
    <t>BALÃO DECORATIVO - COR A ESCOLHER - PACOTE COM 50 UNIDADES.</t>
  </si>
  <si>
    <t>46</t>
  </si>
  <si>
    <t>05207</t>
  </si>
  <si>
    <t>POLVILHO DOCE, PACOTES DE 1KG, TIPO 01, COR ASPECTO E SABOR CARACTERÍSTICOS, EMBALAGENS INTACTAS LIVRE DE SUJIDADES, PARASITAS E LARVAS.</t>
  </si>
  <si>
    <t>47</t>
  </si>
  <si>
    <t>08743</t>
  </si>
  <si>
    <t>CHOCOLATE AO LEITE BARRA COM 1 KG DE 1ª QUALIDADE.</t>
  </si>
  <si>
    <t>BR</t>
  </si>
  <si>
    <t>48</t>
  </si>
  <si>
    <t>05209</t>
  </si>
  <si>
    <t>ÓLEO DE SOJA REFINADO EMBALAGEM PLÁSTICA COM 900ML.</t>
  </si>
  <si>
    <t>FR</t>
  </si>
  <si>
    <t>49</t>
  </si>
  <si>
    <t>05210</t>
  </si>
  <si>
    <t>FUBÁ MIMOSO DE MILHO TIPO FINO - PACOTES DE 1KG - PRODUTO OBTIDO PELA MOAGEM DO GRÃO DE MILHO, DEVERÃO SER FABRICADAS A PARTIR DE MATÉRIAS PRIMAS SÃS E LIMPAS ISENTAS DE MATÉRIAS TERROSAS E PARASITOS COM ADIÇÃO DE FERRO E ÁCIDO FÓLICO. NÃO PODERÃO ESTAR ÚMIDOS OU RANÇOSOS, COMPOSIÇÃO MÍNIMA NUMA PORÇÃO DE 50G: CHO:38G, PTN:3,4G E GORDURAS TOTAIS:0,7G, ADIÇÃO DE FERRO: 2,1MG E ÁCIDO FÓLICO: 75 G. APRESENTAR ASPECTO FINO, AMARELO CLARO, SEM MISTURAS DE OUTROS GRÃOS. COM O RENDIMENTO MÍNIMO APÓS O COZIMENTO DE 2,5 VEZES A MAIS DO PESO ANTES DA COCÇÃO.</t>
  </si>
  <si>
    <t>50</t>
  </si>
  <si>
    <t>05211</t>
  </si>
  <si>
    <t>MACARRÃO COM OVOS TIPO ARGOLINHA PACOTE 500GR. PACOTES BEM FECHADOS E INTACTOS. COMPOSIÇÃO MÍNIMA NUMA PORÇÃO DE 80G: CARBOIDRATOS 60G, PROTEÍNAS 09G, GORDURAS TOTAIS 1,0G, COM NO MÍNIMO 01MG DE FERRO.</t>
  </si>
  <si>
    <t>51</t>
  </si>
  <si>
    <t>05212</t>
  </si>
  <si>
    <t>CREME DE CEBOLA CONTENDO: FARINHA DE TRIGO, AMIDO, CEBOLA, SAL, GORDURA VEGETAL HIDROGENADA, AÇÚCAR, PIMENTA DO REINO, NOZ MOSCADA, REALÇADOR DE SABOR GLUTAMATO MONOSSÓDICO, CORANTE CARAMELO Y AROMATIZANTE. VALORES NUTRICIONAIS NA PORÇÃO DE 13,6G: 07G DE CARBOIDRATO, 01G DE PROTEÍNA, E 1,5G DE GORDURAS TOTAIS. PACOTE CONTENDO 68G.</t>
  </si>
  <si>
    <t>52</t>
  </si>
  <si>
    <t>08244</t>
  </si>
  <si>
    <t>FOLHA DE LOURO DESIDRTADA. PACOTE COM 10 GRAMAS</t>
  </si>
  <si>
    <t>53</t>
  </si>
  <si>
    <t>05214</t>
  </si>
  <si>
    <t>ÁGUA MINERAL NATURAL (SEM GÁS), GARRAFA PLÁSTICA COM 497ML</t>
  </si>
  <si>
    <t>54</t>
  </si>
  <si>
    <t>05215</t>
  </si>
  <si>
    <t>OVOS DE GALINHA - BANDEJA COM 2,5 DÚZIAS. AS CAIXAS DEVERÃO TER SELO DE PROCEDÊNCIA COM DATA DE VALIDADE E DEMAIS ESPECIFICAÇÕES EXIGIDAS PELA LEI DE ROTULAGEM DA ANVISA.</t>
  </si>
  <si>
    <t>CART</t>
  </si>
  <si>
    <t>55</t>
  </si>
  <si>
    <t>05216</t>
  </si>
  <si>
    <t>ERVILHA EM CONSERVA EM LATA DE 200 GRS INTACTA COM TODAS AS INFORMAÇÕES DE FABRICAÇÃO E VALIDADE (NÃO PODERÁ SER INFERIOR A SEIS MESES DA DATA DA ENTREGA), PRODUTO LIVRE DE SUJIDADES, PARASITAS E LARVAS.</t>
  </si>
  <si>
    <t>56</t>
  </si>
  <si>
    <t>05217</t>
  </si>
  <si>
    <t>ERVAS FINAS - PACOTE PLÁSTICO COM 10 GRS - EMBALAGEM DEVE ESTAR BEM FECHADA E INTACTA.SABOR, COR, ODOR E ASPECTOS CARACTERÍSTICOS. LIVRE DE SUJIDADES E PARASITAS.</t>
  </si>
  <si>
    <t>57</t>
  </si>
  <si>
    <t>05218</t>
  </si>
  <si>
    <t>POLPA DE FRUTA OBTIDA PELA PARTE DA FRUTA CARNOSA, MADURA E FRESCA ATRAVÉS DE PROCESSO TECNOLÓGICO E SANITÁRIO ADEQUADA - EMBALADA EM BARRA DE UM QUILO - SABORES VARIADOS</t>
  </si>
  <si>
    <t>58</t>
  </si>
  <si>
    <t>05219</t>
  </si>
  <si>
    <t>SUCO EM PÓ ADOÇADO DIVERSOS SABORES, PARA PREPARO DE 01 LITRO, EMBALAGEM DE 30 A 45 GRS EM BOM ASPECTO, PRODUTO COM COR, SABOR E AROMA CARACTERÍSTICOS. BOM RENDIMENTO E QUALIDADE.</t>
  </si>
  <si>
    <t>59</t>
  </si>
  <si>
    <t>05220</t>
  </si>
  <si>
    <t>ATUM RALADO - LATA COM 170 GR.</t>
  </si>
  <si>
    <t>60</t>
  </si>
  <si>
    <t>05221</t>
  </si>
  <si>
    <t>UVA PASSAS SEM SEMENTES - EMBALAGEM 100 GR. MATERIAL DE 1ª. LINHA</t>
  </si>
  <si>
    <t>61</t>
  </si>
  <si>
    <t>05223</t>
  </si>
  <si>
    <t>FEIJÃO PRETO TIPO 1, CONSTANDO NO MÍNIMO 90% DE GRÃOS NA COR CARACTERÍSTICA. EMBALADO EM SACO PLÁSTICO TRANSPARENTE RESISTENTE, EM PACOTES DE 1 KG. NO SEU RÓTULO CONTER INFORMAÇÃO NUTRICIONAL E PRAZO DE VALIDADE/LOTE.</t>
  </si>
  <si>
    <t>62</t>
  </si>
  <si>
    <t>05224</t>
  </si>
  <si>
    <t>CHÁ MATE TOSTADO-EMBALAGEM COM 250 GRS.LIVRE DE SUJIDADES,PARASITAS E LARVAS,COR AROMA E SABOR CARACTERISTICOS EMBALAGEM LACRADA E INTACTA.</t>
  </si>
  <si>
    <t>63</t>
  </si>
  <si>
    <t>05225</t>
  </si>
  <si>
    <t>GOIABADA EMBALADA EM LATA DE FOLHA DE FLANDRES DE 600 GRS, ASPECTO, COR, AROMA E SABOR CARACTERÍSTICOS</t>
  </si>
  <si>
    <t>64</t>
  </si>
  <si>
    <t>05226</t>
  </si>
  <si>
    <t>GELATINA EM PÓ EMBALAGEM TIPO ENVELOPE DE 30 GR DIVERSOS SABORES, EMBALAGEM BEM FECHADA E INTACTA. SABOR A ESCOLHER.</t>
  </si>
  <si>
    <t>65</t>
  </si>
  <si>
    <t>08744</t>
  </si>
  <si>
    <t>CHOCOLATE GRANULADO COLORIDO. EMBALAGEM COM APROXIMADAMENTE 200G.</t>
  </si>
  <si>
    <t>66</t>
  </si>
  <si>
    <t>05227</t>
  </si>
  <si>
    <t>SUCO EM EMBALAGEM TETRA PAK DE 200ML(VARIOS SABORES)</t>
  </si>
  <si>
    <t>67</t>
  </si>
  <si>
    <t>05228</t>
  </si>
  <si>
    <t>BISCOITO SALGADO, EM EMBALAGEM INDIVIDUAL COM APROXIMADAMENTE 26G E EMBALAGEM COMPLETA APROXIMADAMENTE 162 GR. (VARIOS SABORES) COM VALÔR CALORICO ENTRE 100 A 140 KCAL.</t>
  </si>
  <si>
    <t>68</t>
  </si>
  <si>
    <t>05229</t>
  </si>
  <si>
    <t>CANJIQUINHA OU QUIRERA DE MILHO, CONSTITUÍDA DE MILHO TRITURADO GROSSEIRAMENTE, LIVRE DE SUJIDADES, PARASITAS E LARVAS, EM EMBALAGEM PLÁSTICA CONTENDO 500 GR, COM CONTEÚDO NUTRICIONAL MÍNIMO EM 1/4 DE XÍCARA: CARBOIDRATOS= 12 GR, PROTEÍNAS= 23 GR, GORDURA= 2 GR.</t>
  </si>
  <si>
    <t>69</t>
  </si>
  <si>
    <t>05230</t>
  </si>
  <si>
    <t>ACHOCOLATADO EM PÓ, INSTANTÂNEO, OBTIDO PELA MISTURA DE CACAU EM PÓ, AÇÚCAR,  E OUTRAS SUBSTÂNCIAS (VITAMINAS E MINERAIS). ACONDICIONADO EM POTE DE 800 GRAMAS. ÍNTEGRO, RESISTENTE, VEDADO HERMETICAMENTE E LIMPO. DEVERÁ CONTER EXTERNAMENTE OS DADOS DE IDENTIFICAÇÃO, PROCEDÊNCIA, INFORMAÇÕES NUTRICIONAIS, LOTE, VALIDADE.</t>
  </si>
  <si>
    <t>70</t>
  </si>
  <si>
    <t>05231</t>
  </si>
  <si>
    <t>SUCO CONCENTRADO LÍQUIDO. SEM ADIÇÃO DE AÇÚCAR. SABORES VARIADOS. CONSTAR EXTERNAMENTE TODOS OS DADOS DE IDENTIFICAÇÃO, PROCEDÊNCIA, FABRICAÇÃO, LOTE, VALIDADE, INFORMAÇÕES NUTRICIONAIS E DILUIÇÃO. EMBALAGEM DE NO MÍNIMO 500ML. REGISTRO NO MINISTÉRIO DA AGRICULTURA.</t>
  </si>
  <si>
    <t>71</t>
  </si>
  <si>
    <t>07522</t>
  </si>
  <si>
    <t>BEBIDAS LÁCTEA DE FRUTAS. SABORES VARIADOS. CONSTAR EXTERNAMENTE TODOS OS DADOS DE IDENTIFICAÇÃO, VALIDADE, INFORMAÇÕES NUTRICIONAIS E SELO DE INSPEÇÃO SANITÁRIA. EMBALAGEM MÍNIMA  DE 900 ML . ENTREGA DIÁRIA.</t>
  </si>
  <si>
    <t>72</t>
  </si>
  <si>
    <t>05233</t>
  </si>
  <si>
    <t>CHÁ PRETO. ACONDICIONADO EM SAQUINHOS INDIVIDUAIS COM NO MÍNIMO 16 GRAMAS. CAIXA COM NO MÍNIMO 10 SAQUINHOS. CONSTANDO EXTERNAMENTE TODOS OS DADOS DE IDENTIFICAÇÃO, PROCEDÊNCIA, LOTE E VALIDADE.</t>
  </si>
  <si>
    <t>73</t>
  </si>
  <si>
    <t>05234</t>
  </si>
  <si>
    <t>BALA MACIA SABOR DE FRUTAS EMBALAGEM COM 700 GR.</t>
  </si>
  <si>
    <t>74</t>
  </si>
  <si>
    <t>05235</t>
  </si>
  <si>
    <t>ORÉGANO/ PACOTE COM 500 G.</t>
  </si>
  <si>
    <t>75</t>
  </si>
  <si>
    <t>05236</t>
  </si>
  <si>
    <t>FARINHA PARA QUIBE, DE PROCEDÊNCIA NACIONAL, EM PACOTES DE 500 G. EMBALADOS EM PLÁSTICO, ATÓXICO, TRANSPARENTE E INCOLOR, TERMOSSELADA, ISENTA DE MOFO OU BOLORES, ODORES ESTRANHOS E SUBSTÂNCIAS NOCIVAS. A EMBALAGEM PRIMÁRIA DEVERÁ DECLARAR A MARCA, NOME E ENDEREÇO DO FABRICANTE, PESO LÍQUIDO, PRAZO DE VALIDADE, LOTE, NÚMERO DO REGISTRO NO ÓRGÃO COMPETENTE. COM VALIDADE MÍNIMA DE SEIS MESES.</t>
  </si>
  <si>
    <t>76</t>
  </si>
  <si>
    <t>05237</t>
  </si>
  <si>
    <t>MACARRAO PARAFUSO SEM GLUTEN - MACARRÃO DE ARROZ COM OVOS CORTE PARAFUSO 500G . SEM GLÚTEN - SEM LACTOSE. O PRODUTO DEVERA ESTAR EM CONFORMIDADE COM AS LEIS ESPECIFICAS VIGENTES. VALIDADE MÍNIMA DE 6 MESES A PARTIR DA DATA DE ENTREGA.</t>
  </si>
  <si>
    <t>77</t>
  </si>
  <si>
    <t>05238</t>
  </si>
  <si>
    <t>GELATINA EM PÓ ZERO AÇÚCAR PESO 12 GR. - INGREDIENTES: GELATINA, SAL, ACIDULANTE ÁCIDO FUMÁRICO, EDULCORANTES ARTIFICIAIS, AROMA ARTIFICIAL, ESTABILIZANTE CITRATO DE SÓDIO E CORANTES ARTIFICIAIS. . ISENTO DE GLÚTEN. NA EMBALAGEM DEVERÁ CONTER AS SEGUINTES INFORMAÇÕES: INDICAÇÃO DO FABRICANTE, TABELA NUTRICIONAL, INGREDIENTES, DATA DE VALIDADE E PESO 12 GR.</t>
  </si>
  <si>
    <t>78</t>
  </si>
  <si>
    <t>07524</t>
  </si>
  <si>
    <t>MISTURA PARA BOLO, SABOR BAUNILHA, SEM GLÚTEN, SEM LACTOSE E SEM PROTEÍNA DO LEITE. INGREDIENTES: AÇÚCAR, FARINHA DE ARROZ, PROTEÍNA ISOLADA DE SOJA, EMULSIFICANTE MONO E DIGLICERÍDEOS DE ÁCIDOS GRAXOS, FERMENTOS QUÍMICOS: BICARBONATO DE SÓDIO E PIROFOSFATO ÁCIDO DE SÓDIO, AROMA IDÊNTICO AO NATURAL DE BAUNILHA E ESPESSANTE GOMA XANTANA. EMBALAGEM CONTENDO 300G.</t>
  </si>
  <si>
    <t>79</t>
  </si>
  <si>
    <t>07523</t>
  </si>
  <si>
    <t>MISTURA PARA BOLO, SABOR CHOCOLATE, SEM GLÚTEN, SEM LACTOSE E SEM PROTEÍNA DO LEITE. INGREDIENTES: AÇÚCAR, FARINHA DE ARROZ, CACAU PRETO, CACAU MARROM, PROTEÍNA ISOLADA DE SOJA, EMULSIFICANTE MONO E DIGLICERÍDEOS DE ÁCIDOS GRAXOS, FERMENTOS QUÍMICOS: BICARBONATO DE SÓDIO E ESPESSANTE GOMA XANTANA. EMBALAGEM CONTENDO 300G.</t>
  </si>
  <si>
    <t>80</t>
  </si>
  <si>
    <t>02450</t>
  </si>
  <si>
    <t>LEITE UHT INTEGRAL ZERO LACTOSE. EMBALAGEM DE 1 LITRO.</t>
  </si>
  <si>
    <t>81</t>
  </si>
  <si>
    <t>04039</t>
  </si>
  <si>
    <t>MARGARINA VEGETAL, CREMOSA COM SAL. COM LIPÍDEOS. LIVRE DE HIDROGENADOS. COMPOSTA POR: ÓLEOS VEGETAIS, ÁGUA, LEITE EM PÓ DESNATADO, VITAMINA A,  AROMA IDÊNTICO AO NATURAL, CORANTES: URUCUM, BETA CAROTENO E CÚRCUMA. EMBALAGEM DE 500 GRAMAS</t>
  </si>
  <si>
    <t>82</t>
  </si>
  <si>
    <t>04040</t>
  </si>
  <si>
    <t>MAIONESE EM EMBALAGEM PLÁSTICA DE 500 GRAMAS. VALORES NUTRICIONAIS POR PORÇÃO 12 G: VALOR ENERGÉTICO NÃO INFERIOR A 30 KCAL, CARBOIDRATOS NÃO SUPERIOR A 1,0 G; PROTEÍNA 0 G; GORDURA TRANS 0 G. SÓDIO NÃO SUPERIOR A 100MG. NÃO CONTÉM GLÚTEN.</t>
  </si>
  <si>
    <t>83</t>
  </si>
  <si>
    <t>04041</t>
  </si>
  <si>
    <t>EXTRATO DE TOMATE: INGREDIENTES: TOMATE,  AÇÚCAR E SAL. NAO CONTÉM GLÚTEN. VALORES NUTRICIONAIS POR PORÇÃO DE 30G: GORDURAS 0 G; SÓDIO NÃO SUPERIOR A 300MG. A LATA DE NO MÍNIMO 850G,  ÍNTEGRA</t>
  </si>
  <si>
    <t>84</t>
  </si>
  <si>
    <t>05245</t>
  </si>
  <si>
    <t>ARROZ INTEGRAL , CONFORME TÊRMO DE REFERÊNCIA.</t>
  </si>
  <si>
    <t>85</t>
  </si>
  <si>
    <t>05246</t>
  </si>
  <si>
    <t>BISCOITO SALGADO INTEGRAL, CONFORME TÊRMO DE REFERÊNCIA.</t>
  </si>
  <si>
    <t>86</t>
  </si>
  <si>
    <t>05247</t>
  </si>
  <si>
    <t>MACARRÃO PARAFUSO INTEGRAL, CONFORME TÊRMO DE REFEÊRENCIA.</t>
  </si>
  <si>
    <t>87</t>
  </si>
  <si>
    <t>05248</t>
  </si>
  <si>
    <t>CREME DE LEITE, EMBALAGEM TETRA PAK COM NO MÍNIMO 200G. PRODUTO 1ª LINHA.</t>
  </si>
  <si>
    <t>88</t>
  </si>
  <si>
    <t>04934</t>
  </si>
  <si>
    <t>BOMBOM DE CHOCOLATE AO LEITE, COM RECHEIO, DE ÓTIMA QUALIDADE, EMBALAGEM DE NO MÍNIMO 1KG.</t>
  </si>
  <si>
    <t>89</t>
  </si>
  <si>
    <t>05249</t>
  </si>
  <si>
    <t>MARIA MOLE EM PÓ. SABOR A ESCOLHER. EMBALAGEM COM NO MÍNIMO 50G.</t>
  </si>
  <si>
    <t>90</t>
  </si>
  <si>
    <t>05250</t>
  </si>
  <si>
    <t>DOCE DE ABÓBORA EM FORMATO DE CORAÇÃO, BOM ASPECTO DE COR, ODOR E SABOR. EMBALADO INDIVIDUALMENTE.</t>
  </si>
  <si>
    <t>91</t>
  </si>
  <si>
    <t>05251</t>
  </si>
  <si>
    <t>PAÇOCA DE AMENDOIM TIPO ROLHA. ÓTIMA QUALIDADE. EMBALADA INDIVIDUALMENTE.</t>
  </si>
  <si>
    <t>92</t>
  </si>
  <si>
    <t>05252</t>
  </si>
  <si>
    <t>PÉ DE MOLEQUE DE AMENDOIN, BOM ASPECTO DE COR, ODOR E SABOR. EMBALADO INDIVIDUALMENTE.</t>
  </si>
  <si>
    <t>93</t>
  </si>
  <si>
    <t>05253</t>
  </si>
  <si>
    <t>DOCE SUSPIRO, FORMATO QUADRADO. ÓTIMA QUALIDADE.</t>
  </si>
  <si>
    <t>94</t>
  </si>
  <si>
    <t>05254</t>
  </si>
  <si>
    <t>GOIABADA TABLETE, COM NO MÍNIMO 300 GR, ASPECTO, COR, AROMA E SABOR CARACTERÍSTICOS, PRODUTO 1ª LINHA.</t>
  </si>
  <si>
    <t>95</t>
  </si>
  <si>
    <t>05255</t>
  </si>
  <si>
    <t>LEITE CONDENSADO, EMBALAGEM TETRA PAK, COM NO MÍNIMO 395 GR, PRODUTO 1ª LINHA.</t>
  </si>
  <si>
    <t>96</t>
  </si>
  <si>
    <t>05257</t>
  </si>
  <si>
    <t>MISTURA PARA BOLO, SABOR CHOCOLATE, EMBALAGEM COM NO MÍNIMO 400 GR, PRODUTO 1ª LINHA.</t>
  </si>
  <si>
    <t>97</t>
  </si>
  <si>
    <t>05258</t>
  </si>
  <si>
    <t>AZEITONA VERDE EM CONSERVA, EMBALAGEM SACHE COM NO MÍNIMO 160G DRENADO, PRODUTO 1ª LINHA.</t>
  </si>
  <si>
    <t>98</t>
  </si>
  <si>
    <t>05261</t>
  </si>
  <si>
    <t>SUCO DE FRUTA. EMBALAGEM TETRA PAK DE 1 LITRO. SABOR A ESCOLHER. PRONTO PARA BEBER. PRODUTO DE BOA QUALIDADE.</t>
  </si>
  <si>
    <t>L</t>
  </si>
  <si>
    <t>99</t>
  </si>
  <si>
    <t>04935</t>
  </si>
  <si>
    <t>BOMBOM DE CHOCOLATE DE ÓTIMA QUALIDADE DE NO MÍNIMO 280 GR.</t>
  </si>
  <si>
    <t>100</t>
  </si>
  <si>
    <t>06010</t>
  </si>
  <si>
    <t>GELADINHO PASTEURIZADO TIPO AMERICANO. PACOTE COM NO MÍNIMO 40 UNIDADES. COMPOSTO POR 5 SABORES DIFERENTES (NO MÍNIMO). CADA GELADINHO CONTENDO 55 ML APROXIMADAMENTE.</t>
  </si>
  <si>
    <t>101</t>
  </si>
  <si>
    <t>07526</t>
  </si>
  <si>
    <t>ÁGUA DE COCO, CONFORME TERMO DE REFERÊNCIA</t>
  </si>
  <si>
    <t>102</t>
  </si>
  <si>
    <t>07529</t>
  </si>
  <si>
    <t>AÇAFRÃO OU CURCUMA, CONFORME TERMO DE REFERÊNCIA</t>
  </si>
  <si>
    <t>103</t>
  </si>
  <si>
    <t>07531</t>
  </si>
  <si>
    <t>MANJERICÃO, CONFORME TERMO DE REFERÊNCIA</t>
  </si>
  <si>
    <t>104</t>
  </si>
  <si>
    <t>07532</t>
  </si>
  <si>
    <t>AZEITE DE OLIVA, CONFORME TERMO DE REFERÊNCIA</t>
  </si>
  <si>
    <t>105</t>
  </si>
  <si>
    <t>07534</t>
  </si>
  <si>
    <t>CHÁ DE ERVA DOCE, CONFORME TERMO DE REFERÊNCIA</t>
  </si>
  <si>
    <t>106</t>
  </si>
  <si>
    <t>07535</t>
  </si>
  <si>
    <t>CHÁ DE CAMOMILA, CONFORME TERMO DE REFERÊNCIA</t>
  </si>
  <si>
    <t>107</t>
  </si>
  <si>
    <t>07536</t>
  </si>
  <si>
    <t>CHÁ DE ERVA CIDREIRA, CONFORME TERMO DE REFERÊNCIA</t>
  </si>
  <si>
    <t>108</t>
  </si>
  <si>
    <t>07537</t>
  </si>
  <si>
    <t>CHÁ DE CAPIM LIMÃO, CONFORME TERMO DE REFERÊNCIA</t>
  </si>
  <si>
    <t>109</t>
  </si>
  <si>
    <t>07538</t>
  </si>
  <si>
    <t>MOLHO DE SOJA, CONFORME TERMO DE REFERÊNCIA</t>
  </si>
  <si>
    <t>110</t>
  </si>
  <si>
    <t>08251</t>
  </si>
  <si>
    <t>MACARRÃO SEM OVOS: DESCRIÇÃO - MASSA ALIMENTÍCIA DE SÊMOLA DE TRIGO ENRIQUECIDA COM FERRO E ÁCIDO FÓLICO, SECA, ISENTA DE SUJIDADES, SEM OVOS, EMBALAGEM PLÁSTICA RESISTENTE E TRANSPARENTE, ROTULAGEM CONTENDO INFORMAÇÕES DOS INGREDIENTES, COMPOSIÇÃO NUTRICIONAL, DATA DE FABRICAÇÃO. UNIDADE DE COMPRA: EMB. 500G.</t>
  </si>
  <si>
    <t>111</t>
  </si>
  <si>
    <t>08252</t>
  </si>
  <si>
    <t>ÓLEO VEGETAL DE MILHO REFINADO EMBALAGEM COM 900ML.</t>
  </si>
  <si>
    <t>Declaro que examinei, conheço e me submeto a todas as condições contidas no Edital da presente Licitação modalidade PREGÃO PRESENCIAL Nº 0072/2021,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</si>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</sst>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2.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14759</v>
      </c>
      <c r="G21" s="91">
        <v>0</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21000</v>
      </c>
      <c r="G22" s="91">
        <v>0</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43</v>
      </c>
      <c r="F23" s="93">
        <v>3005</v>
      </c>
      <c r="G23" s="91">
        <v>0</v>
      </c>
      <c r="H23" s="22"/>
      <c r="I23" s="89">
        <v>0</v>
      </c>
      <c r="J23" s="24">
        <f t="shared" si="0"/>
        <v>0</v>
      </c>
      <c r="K23" s="25"/>
      <c r="L23" s="25"/>
      <c r="M23" s="25"/>
      <c r="N23" s="25"/>
      <c r="O23" s="25"/>
    </row>
    <row r="24" spans="1:15" s="26" customFormat="1" ht="14.25">
      <c r="A24" s="79" t="s">
        <v>31</v>
      </c>
      <c r="B24" s="79" t="s">
        <v>44</v>
      </c>
      <c r="C24" s="79" t="s">
        <v>45</v>
      </c>
      <c r="D24" s="85" t="s">
        <v>46</v>
      </c>
      <c r="E24" s="79" t="s">
        <v>35</v>
      </c>
      <c r="F24" s="93">
        <v>1100</v>
      </c>
      <c r="G24" s="91">
        <v>0</v>
      </c>
      <c r="H24" s="22"/>
      <c r="I24" s="89">
        <v>0</v>
      </c>
      <c r="J24" s="24">
        <f t="shared" si="0"/>
        <v>0</v>
      </c>
      <c r="K24" s="31"/>
      <c r="L24" s="31"/>
      <c r="M24" s="31"/>
      <c r="N24" s="31"/>
      <c r="O24" s="31"/>
    </row>
    <row r="25" spans="1:15" s="26" customFormat="1" ht="14.25">
      <c r="A25" s="79" t="s">
        <v>31</v>
      </c>
      <c r="B25" s="79" t="s">
        <v>47</v>
      </c>
      <c r="C25" s="79" t="s">
        <v>48</v>
      </c>
      <c r="D25" s="85" t="s">
        <v>49</v>
      </c>
      <c r="E25" s="79" t="s">
        <v>35</v>
      </c>
      <c r="F25" s="93">
        <v>1100</v>
      </c>
      <c r="G25" s="91">
        <v>0</v>
      </c>
      <c r="H25" s="22"/>
      <c r="I25" s="89">
        <v>0</v>
      </c>
      <c r="J25" s="24">
        <f t="shared" si="0"/>
        <v>0</v>
      </c>
      <c r="K25" s="25"/>
      <c r="L25" s="25"/>
      <c r="M25" s="25"/>
      <c r="N25" s="25"/>
      <c r="O25" s="25"/>
    </row>
    <row r="26" spans="1:15" s="26" customFormat="1" ht="14.25">
      <c r="A26" s="79" t="s">
        <v>31</v>
      </c>
      <c r="B26" s="79" t="s">
        <v>50</v>
      </c>
      <c r="C26" s="79" t="s">
        <v>51</v>
      </c>
      <c r="D26" s="85" t="s">
        <v>52</v>
      </c>
      <c r="E26" s="79" t="s">
        <v>35</v>
      </c>
      <c r="F26" s="93">
        <v>10682</v>
      </c>
      <c r="G26" s="91">
        <v>0</v>
      </c>
      <c r="H26" s="22"/>
      <c r="I26" s="89">
        <v>0</v>
      </c>
      <c r="J26" s="24">
        <f t="shared" si="0"/>
        <v>0</v>
      </c>
      <c r="K26" s="25"/>
      <c r="L26" s="25"/>
      <c r="M26" s="25"/>
      <c r="N26" s="25"/>
      <c r="O26" s="33"/>
    </row>
    <row r="27" spans="1:15" s="26" customFormat="1" ht="14.25">
      <c r="A27" s="79" t="s">
        <v>31</v>
      </c>
      <c r="B27" s="79" t="s">
        <v>53</v>
      </c>
      <c r="C27" s="79" t="s">
        <v>54</v>
      </c>
      <c r="D27" s="85" t="s">
        <v>55</v>
      </c>
      <c r="E27" s="79" t="s">
        <v>43</v>
      </c>
      <c r="F27" s="93">
        <v>1524</v>
      </c>
      <c r="G27" s="91">
        <v>0</v>
      </c>
      <c r="H27" s="22"/>
      <c r="I27" s="89">
        <v>0</v>
      </c>
      <c r="J27" s="24">
        <f t="shared" si="0"/>
        <v>0</v>
      </c>
      <c r="K27" s="34"/>
      <c r="L27" s="31"/>
      <c r="M27" s="34"/>
      <c r="N27" s="34"/>
      <c r="O27" s="34"/>
    </row>
    <row r="28" spans="1:14" s="26" customFormat="1" ht="14.25">
      <c r="A28" s="79" t="s">
        <v>31</v>
      </c>
      <c r="B28" s="79" t="s">
        <v>56</v>
      </c>
      <c r="C28" s="79" t="s">
        <v>57</v>
      </c>
      <c r="D28" s="85" t="s">
        <v>58</v>
      </c>
      <c r="E28" s="79" t="s">
        <v>35</v>
      </c>
      <c r="F28" s="93">
        <v>3308</v>
      </c>
      <c r="G28" s="91">
        <v>0</v>
      </c>
      <c r="H28" s="22"/>
      <c r="I28" s="89">
        <v>0</v>
      </c>
      <c r="J28" s="24">
        <f t="shared" si="0"/>
        <v>0</v>
      </c>
      <c r="K28" s="35"/>
      <c r="L28" s="36"/>
      <c r="M28" s="35"/>
      <c r="N28" s="35"/>
    </row>
    <row r="29" spans="1:14" s="26" customFormat="1" ht="14.25">
      <c r="A29" s="79" t="s">
        <v>31</v>
      </c>
      <c r="B29" s="79" t="s">
        <v>59</v>
      </c>
      <c r="C29" s="79" t="s">
        <v>60</v>
      </c>
      <c r="D29" s="85" t="s">
        <v>61</v>
      </c>
      <c r="E29" s="79" t="s">
        <v>43</v>
      </c>
      <c r="F29" s="93">
        <v>2000</v>
      </c>
      <c r="G29" s="91">
        <v>0</v>
      </c>
      <c r="H29" s="22"/>
      <c r="I29" s="89">
        <v>0</v>
      </c>
      <c r="J29" s="24">
        <f t="shared" si="0"/>
        <v>0</v>
      </c>
      <c r="K29" s="35"/>
      <c r="L29" s="36"/>
      <c r="M29" s="35"/>
      <c r="N29" s="35"/>
    </row>
    <row r="30" spans="1:14" s="26" customFormat="1" ht="14.25">
      <c r="A30" s="79" t="s">
        <v>31</v>
      </c>
      <c r="B30" s="79" t="s">
        <v>62</v>
      </c>
      <c r="C30" s="79" t="s">
        <v>63</v>
      </c>
      <c r="D30" s="85" t="s">
        <v>64</v>
      </c>
      <c r="E30" s="79" t="s">
        <v>43</v>
      </c>
      <c r="F30" s="93">
        <v>660</v>
      </c>
      <c r="G30" s="91">
        <v>0</v>
      </c>
      <c r="H30" s="22"/>
      <c r="I30" s="89">
        <v>0</v>
      </c>
      <c r="J30" s="24">
        <f t="shared" si="0"/>
        <v>0</v>
      </c>
      <c r="K30" s="35"/>
      <c r="L30" s="36"/>
      <c r="M30" s="35"/>
      <c r="N30" s="35"/>
    </row>
    <row r="31" spans="1:14" s="26" customFormat="1" ht="14.25">
      <c r="A31" s="79" t="s">
        <v>31</v>
      </c>
      <c r="B31" s="79" t="s">
        <v>65</v>
      </c>
      <c r="C31" s="79" t="s">
        <v>66</v>
      </c>
      <c r="D31" s="85" t="s">
        <v>67</v>
      </c>
      <c r="E31" s="79" t="s">
        <v>68</v>
      </c>
      <c r="F31" s="93">
        <v>2416</v>
      </c>
      <c r="G31" s="91">
        <v>0</v>
      </c>
      <c r="H31" s="22"/>
      <c r="I31" s="89">
        <v>0</v>
      </c>
      <c r="J31" s="24">
        <f t="shared" si="0"/>
        <v>0</v>
      </c>
      <c r="K31" s="35"/>
      <c r="L31" s="36"/>
      <c r="M31" s="35"/>
      <c r="N31" s="35"/>
    </row>
    <row r="32" spans="1:14" s="26" customFormat="1" ht="14.25">
      <c r="A32" s="79" t="s">
        <v>31</v>
      </c>
      <c r="B32" s="79" t="s">
        <v>69</v>
      </c>
      <c r="C32" s="79" t="s">
        <v>70</v>
      </c>
      <c r="D32" s="85" t="s">
        <v>71</v>
      </c>
      <c r="E32" s="79" t="s">
        <v>68</v>
      </c>
      <c r="F32" s="93">
        <v>8010</v>
      </c>
      <c r="G32" s="91">
        <v>0</v>
      </c>
      <c r="H32" s="22"/>
      <c r="I32" s="89">
        <v>0</v>
      </c>
      <c r="J32" s="24">
        <f t="shared" si="0"/>
        <v>0</v>
      </c>
      <c r="K32" s="35"/>
      <c r="L32" s="36"/>
      <c r="M32" s="35"/>
      <c r="N32" s="35"/>
    </row>
    <row r="33" spans="1:14" s="26" customFormat="1" ht="14.25">
      <c r="A33" s="79" t="s">
        <v>31</v>
      </c>
      <c r="B33" s="79" t="s">
        <v>72</v>
      </c>
      <c r="C33" s="79" t="s">
        <v>73</v>
      </c>
      <c r="D33" s="85" t="s">
        <v>74</v>
      </c>
      <c r="E33" s="79" t="s">
        <v>35</v>
      </c>
      <c r="F33" s="93">
        <v>1200</v>
      </c>
      <c r="G33" s="91">
        <v>0</v>
      </c>
      <c r="H33" s="22"/>
      <c r="I33" s="89">
        <v>0</v>
      </c>
      <c r="J33" s="24">
        <f t="shared" si="0"/>
        <v>0</v>
      </c>
      <c r="K33" s="35"/>
      <c r="L33" s="36"/>
      <c r="M33" s="35"/>
      <c r="N33" s="35"/>
    </row>
    <row r="34" spans="1:14" s="26" customFormat="1" ht="14.25">
      <c r="A34" s="79" t="s">
        <v>31</v>
      </c>
      <c r="B34" s="79" t="s">
        <v>75</v>
      </c>
      <c r="C34" s="79" t="s">
        <v>76</v>
      </c>
      <c r="D34" s="85" t="s">
        <v>77</v>
      </c>
      <c r="E34" s="79" t="s">
        <v>35</v>
      </c>
      <c r="F34" s="93">
        <v>4205</v>
      </c>
      <c r="G34" s="91">
        <v>0</v>
      </c>
      <c r="H34" s="22"/>
      <c r="I34" s="89">
        <v>0</v>
      </c>
      <c r="J34" s="24">
        <f t="shared" si="0"/>
        <v>0</v>
      </c>
      <c r="K34" s="35"/>
      <c r="L34" s="36"/>
      <c r="M34" s="35"/>
      <c r="N34" s="35"/>
    </row>
    <row r="35" spans="1:14" s="26" customFormat="1" ht="14.25">
      <c r="A35" s="79" t="s">
        <v>31</v>
      </c>
      <c r="B35" s="79" t="s">
        <v>78</v>
      </c>
      <c r="C35" s="79" t="s">
        <v>79</v>
      </c>
      <c r="D35" s="85" t="s">
        <v>80</v>
      </c>
      <c r="E35" s="79" t="s">
        <v>35</v>
      </c>
      <c r="F35" s="93">
        <v>2980</v>
      </c>
      <c r="G35" s="91">
        <v>0</v>
      </c>
      <c r="H35" s="22"/>
      <c r="I35" s="89">
        <v>0</v>
      </c>
      <c r="J35" s="24">
        <f t="shared" si="0"/>
        <v>0</v>
      </c>
      <c r="K35" s="35"/>
      <c r="L35" s="36"/>
      <c r="M35" s="35"/>
      <c r="N35" s="35"/>
    </row>
    <row r="36" spans="1:14" s="26" customFormat="1" ht="14.25">
      <c r="A36" s="79" t="s">
        <v>31</v>
      </c>
      <c r="B36" s="79" t="s">
        <v>81</v>
      </c>
      <c r="C36" s="79" t="s">
        <v>82</v>
      </c>
      <c r="D36" s="85" t="s">
        <v>83</v>
      </c>
      <c r="E36" s="79" t="s">
        <v>35</v>
      </c>
      <c r="F36" s="93">
        <v>3120</v>
      </c>
      <c r="G36" s="91">
        <v>0</v>
      </c>
      <c r="H36" s="22"/>
      <c r="I36" s="89">
        <v>0</v>
      </c>
      <c r="J36" s="24">
        <f t="shared" si="0"/>
        <v>0</v>
      </c>
      <c r="K36" s="35"/>
      <c r="L36" s="36"/>
      <c r="M36" s="35"/>
      <c r="N36" s="35"/>
    </row>
    <row r="37" spans="1:14" s="26" customFormat="1" ht="14.25">
      <c r="A37" s="79" t="s">
        <v>31</v>
      </c>
      <c r="B37" s="79" t="s">
        <v>84</v>
      </c>
      <c r="C37" s="79" t="s">
        <v>85</v>
      </c>
      <c r="D37" s="85" t="s">
        <v>86</v>
      </c>
      <c r="E37" s="79" t="s">
        <v>68</v>
      </c>
      <c r="F37" s="93">
        <v>6120</v>
      </c>
      <c r="G37" s="91">
        <v>0</v>
      </c>
      <c r="H37" s="22"/>
      <c r="I37" s="89">
        <v>0</v>
      </c>
      <c r="J37" s="24">
        <f t="shared" si="0"/>
        <v>0</v>
      </c>
      <c r="K37" s="35"/>
      <c r="L37" s="36"/>
      <c r="M37" s="35"/>
      <c r="N37" s="35"/>
    </row>
    <row r="38" spans="1:14" s="26" customFormat="1" ht="14.25">
      <c r="A38" s="79" t="s">
        <v>31</v>
      </c>
      <c r="B38" s="79" t="s">
        <v>87</v>
      </c>
      <c r="C38" s="79" t="s">
        <v>88</v>
      </c>
      <c r="D38" s="85" t="s">
        <v>89</v>
      </c>
      <c r="E38" s="79" t="s">
        <v>39</v>
      </c>
      <c r="F38" s="93">
        <v>3007</v>
      </c>
      <c r="G38" s="91">
        <v>0</v>
      </c>
      <c r="H38" s="22"/>
      <c r="I38" s="89">
        <v>0</v>
      </c>
      <c r="J38" s="24">
        <f t="shared" si="0"/>
        <v>0</v>
      </c>
      <c r="K38" s="35"/>
      <c r="L38" s="36"/>
      <c r="M38" s="35"/>
      <c r="N38" s="35"/>
    </row>
    <row r="39" spans="1:14" s="26" customFormat="1" ht="14.25">
      <c r="A39" s="79" t="s">
        <v>31</v>
      </c>
      <c r="B39" s="79" t="s">
        <v>90</v>
      </c>
      <c r="C39" s="79" t="s">
        <v>91</v>
      </c>
      <c r="D39" s="85" t="s">
        <v>92</v>
      </c>
      <c r="E39" s="79" t="s">
        <v>35</v>
      </c>
      <c r="F39" s="93">
        <v>1860</v>
      </c>
      <c r="G39" s="91">
        <v>0</v>
      </c>
      <c r="H39" s="22"/>
      <c r="I39" s="89">
        <v>0</v>
      </c>
      <c r="J39" s="24">
        <f t="shared" si="0"/>
        <v>0</v>
      </c>
      <c r="K39" s="35"/>
      <c r="L39" s="36"/>
      <c r="M39" s="35"/>
      <c r="N39" s="35"/>
    </row>
    <row r="40" spans="1:14" s="26" customFormat="1" ht="14.25">
      <c r="A40" s="79" t="s">
        <v>31</v>
      </c>
      <c r="B40" s="79" t="s">
        <v>93</v>
      </c>
      <c r="C40" s="79" t="s">
        <v>94</v>
      </c>
      <c r="D40" s="85" t="s">
        <v>95</v>
      </c>
      <c r="E40" s="79" t="s">
        <v>39</v>
      </c>
      <c r="F40" s="93">
        <v>965</v>
      </c>
      <c r="G40" s="91">
        <v>0</v>
      </c>
      <c r="H40" s="22"/>
      <c r="I40" s="89">
        <v>0</v>
      </c>
      <c r="J40" s="24">
        <f t="shared" si="0"/>
        <v>0</v>
      </c>
      <c r="K40" s="35"/>
      <c r="L40" s="36"/>
      <c r="M40" s="35"/>
      <c r="N40" s="35"/>
    </row>
    <row r="41" spans="1:14" s="26" customFormat="1" ht="14.25">
      <c r="A41" s="79" t="s">
        <v>31</v>
      </c>
      <c r="B41" s="79" t="s">
        <v>96</v>
      </c>
      <c r="C41" s="79" t="s">
        <v>97</v>
      </c>
      <c r="D41" s="85" t="s">
        <v>98</v>
      </c>
      <c r="E41" s="79" t="s">
        <v>39</v>
      </c>
      <c r="F41" s="93">
        <v>1305</v>
      </c>
      <c r="G41" s="91">
        <v>0</v>
      </c>
      <c r="H41" s="22"/>
      <c r="I41" s="89">
        <v>0</v>
      </c>
      <c r="J41" s="24">
        <f t="shared" si="0"/>
        <v>0</v>
      </c>
      <c r="K41" s="35"/>
      <c r="L41" s="36"/>
      <c r="M41" s="35"/>
      <c r="N41" s="35"/>
    </row>
    <row r="42" spans="1:14" s="26" customFormat="1" ht="14.25">
      <c r="A42" s="79" t="s">
        <v>31</v>
      </c>
      <c r="B42" s="79" t="s">
        <v>99</v>
      </c>
      <c r="C42" s="79" t="s">
        <v>100</v>
      </c>
      <c r="D42" s="85" t="s">
        <v>101</v>
      </c>
      <c r="E42" s="79" t="s">
        <v>35</v>
      </c>
      <c r="F42" s="93">
        <v>2005</v>
      </c>
      <c r="G42" s="91">
        <v>0</v>
      </c>
      <c r="H42" s="22"/>
      <c r="I42" s="89">
        <v>0</v>
      </c>
      <c r="J42" s="24">
        <f t="shared" si="0"/>
        <v>0</v>
      </c>
      <c r="K42" s="35"/>
      <c r="L42" s="36"/>
      <c r="M42" s="35"/>
      <c r="N42" s="35"/>
    </row>
    <row r="43" spans="1:14" s="26" customFormat="1" ht="14.25">
      <c r="A43" s="79" t="s">
        <v>31</v>
      </c>
      <c r="B43" s="79" t="s">
        <v>102</v>
      </c>
      <c r="C43" s="79" t="s">
        <v>103</v>
      </c>
      <c r="D43" s="85" t="s">
        <v>104</v>
      </c>
      <c r="E43" s="79" t="s">
        <v>35</v>
      </c>
      <c r="F43" s="93">
        <v>5</v>
      </c>
      <c r="G43" s="91">
        <v>0</v>
      </c>
      <c r="H43" s="22"/>
      <c r="I43" s="89">
        <v>0</v>
      </c>
      <c r="J43" s="24">
        <f t="shared" si="0"/>
        <v>0</v>
      </c>
      <c r="K43" s="35"/>
      <c r="L43" s="36"/>
      <c r="M43" s="35"/>
      <c r="N43" s="35"/>
    </row>
    <row r="44" spans="1:14" s="26" customFormat="1" ht="14.25">
      <c r="A44" s="79" t="s">
        <v>31</v>
      </c>
      <c r="B44" s="79" t="s">
        <v>105</v>
      </c>
      <c r="C44" s="79" t="s">
        <v>106</v>
      </c>
      <c r="D44" s="85" t="s">
        <v>107</v>
      </c>
      <c r="E44" s="79" t="s">
        <v>35</v>
      </c>
      <c r="F44" s="93">
        <v>3610</v>
      </c>
      <c r="G44" s="91">
        <v>0</v>
      </c>
      <c r="H44" s="22"/>
      <c r="I44" s="89">
        <v>0</v>
      </c>
      <c r="J44" s="24">
        <f t="shared" si="0"/>
        <v>0</v>
      </c>
      <c r="K44" s="35"/>
      <c r="L44" s="36"/>
      <c r="M44" s="35"/>
      <c r="N44" s="35"/>
    </row>
    <row r="45" spans="1:14" s="26" customFormat="1" ht="14.25">
      <c r="A45" s="79" t="s">
        <v>31</v>
      </c>
      <c r="B45" s="79" t="s">
        <v>108</v>
      </c>
      <c r="C45" s="79" t="s">
        <v>109</v>
      </c>
      <c r="D45" s="85" t="s">
        <v>110</v>
      </c>
      <c r="E45" s="79" t="s">
        <v>35</v>
      </c>
      <c r="F45" s="93">
        <v>4610</v>
      </c>
      <c r="G45" s="91">
        <v>0</v>
      </c>
      <c r="H45" s="22"/>
      <c r="I45" s="89">
        <v>0</v>
      </c>
      <c r="J45" s="24">
        <f t="shared" si="0"/>
        <v>0</v>
      </c>
      <c r="K45" s="35"/>
      <c r="L45" s="36"/>
      <c r="M45" s="35"/>
      <c r="N45" s="35"/>
    </row>
    <row r="46" spans="1:14" s="26" customFormat="1" ht="14.25">
      <c r="A46" s="79" t="s">
        <v>31</v>
      </c>
      <c r="B46" s="79" t="s">
        <v>111</v>
      </c>
      <c r="C46" s="79" t="s">
        <v>112</v>
      </c>
      <c r="D46" s="85" t="s">
        <v>113</v>
      </c>
      <c r="E46" s="79" t="s">
        <v>68</v>
      </c>
      <c r="F46" s="93">
        <v>200</v>
      </c>
      <c r="G46" s="91">
        <v>0</v>
      </c>
      <c r="H46" s="22"/>
      <c r="I46" s="89">
        <v>0</v>
      </c>
      <c r="J46" s="24">
        <f t="shared" si="0"/>
        <v>0</v>
      </c>
      <c r="K46" s="35"/>
      <c r="L46" s="36"/>
      <c r="M46" s="35"/>
      <c r="N46" s="35"/>
    </row>
    <row r="47" spans="1:14" s="26" customFormat="1" ht="14.25">
      <c r="A47" s="79" t="s">
        <v>31</v>
      </c>
      <c r="B47" s="79" t="s">
        <v>114</v>
      </c>
      <c r="C47" s="79" t="s">
        <v>115</v>
      </c>
      <c r="D47" s="85" t="s">
        <v>116</v>
      </c>
      <c r="E47" s="79" t="s">
        <v>39</v>
      </c>
      <c r="F47" s="93">
        <v>100</v>
      </c>
      <c r="G47" s="91">
        <v>0</v>
      </c>
      <c r="H47" s="22"/>
      <c r="I47" s="89">
        <v>0</v>
      </c>
      <c r="J47" s="24">
        <f t="shared" si="0"/>
        <v>0</v>
      </c>
      <c r="K47" s="35"/>
      <c r="L47" s="36"/>
      <c r="M47" s="35"/>
      <c r="N47" s="35"/>
    </row>
    <row r="48" spans="1:14" s="26" customFormat="1" ht="14.25">
      <c r="A48" s="79" t="s">
        <v>31</v>
      </c>
      <c r="B48" s="79" t="s">
        <v>117</v>
      </c>
      <c r="C48" s="79" t="s">
        <v>118</v>
      </c>
      <c r="D48" s="85" t="s">
        <v>119</v>
      </c>
      <c r="E48" s="79" t="s">
        <v>35</v>
      </c>
      <c r="F48" s="93">
        <v>3508</v>
      </c>
      <c r="G48" s="91">
        <v>0</v>
      </c>
      <c r="H48" s="22"/>
      <c r="I48" s="89">
        <v>0</v>
      </c>
      <c r="J48" s="24">
        <f t="shared" si="0"/>
        <v>0</v>
      </c>
      <c r="K48" s="35"/>
      <c r="L48" s="36"/>
      <c r="M48" s="35"/>
      <c r="N48" s="35"/>
    </row>
    <row r="49" spans="1:14" s="26" customFormat="1" ht="14.25">
      <c r="A49" s="79" t="s">
        <v>31</v>
      </c>
      <c r="B49" s="79" t="s">
        <v>120</v>
      </c>
      <c r="C49" s="79" t="s">
        <v>121</v>
      </c>
      <c r="D49" s="85" t="s">
        <v>122</v>
      </c>
      <c r="E49" s="79" t="s">
        <v>35</v>
      </c>
      <c r="F49" s="93">
        <v>1260</v>
      </c>
      <c r="G49" s="91">
        <v>0</v>
      </c>
      <c r="H49" s="22"/>
      <c r="I49" s="89">
        <v>0</v>
      </c>
      <c r="J49" s="24">
        <f t="shared" si="0"/>
        <v>0</v>
      </c>
      <c r="K49" s="35"/>
      <c r="L49" s="36"/>
      <c r="M49" s="35"/>
      <c r="N49" s="35"/>
    </row>
    <row r="50" spans="1:14" s="26" customFormat="1" ht="14.25">
      <c r="A50" s="79" t="s">
        <v>31</v>
      </c>
      <c r="B50" s="79" t="s">
        <v>123</v>
      </c>
      <c r="C50" s="79" t="s">
        <v>124</v>
      </c>
      <c r="D50" s="85" t="s">
        <v>125</v>
      </c>
      <c r="E50" s="79" t="s">
        <v>126</v>
      </c>
      <c r="F50" s="93">
        <v>160</v>
      </c>
      <c r="G50" s="91">
        <v>0</v>
      </c>
      <c r="H50" s="22"/>
      <c r="I50" s="89">
        <v>0</v>
      </c>
      <c r="J50" s="24">
        <f t="shared" si="0"/>
        <v>0</v>
      </c>
      <c r="K50" s="35"/>
      <c r="L50" s="36"/>
      <c r="M50" s="35"/>
      <c r="N50" s="35"/>
    </row>
    <row r="51" spans="1:14" s="26" customFormat="1" ht="14.25">
      <c r="A51" s="79" t="s">
        <v>31</v>
      </c>
      <c r="B51" s="79" t="s">
        <v>127</v>
      </c>
      <c r="C51" s="79" t="s">
        <v>128</v>
      </c>
      <c r="D51" s="85" t="s">
        <v>129</v>
      </c>
      <c r="E51" s="79" t="s">
        <v>39</v>
      </c>
      <c r="F51" s="93">
        <v>1944</v>
      </c>
      <c r="G51" s="91">
        <v>0</v>
      </c>
      <c r="H51" s="22"/>
      <c r="I51" s="89">
        <v>0</v>
      </c>
      <c r="J51" s="24">
        <f t="shared" si="0"/>
        <v>0</v>
      </c>
      <c r="K51" s="35"/>
      <c r="L51" s="36"/>
      <c r="M51" s="35"/>
      <c r="N51" s="35"/>
    </row>
    <row r="52" spans="1:14" s="26" customFormat="1" ht="14.25">
      <c r="A52" s="79" t="s">
        <v>31</v>
      </c>
      <c r="B52" s="79" t="s">
        <v>130</v>
      </c>
      <c r="C52" s="79" t="s">
        <v>131</v>
      </c>
      <c r="D52" s="85" t="s">
        <v>132</v>
      </c>
      <c r="E52" s="79" t="s">
        <v>35</v>
      </c>
      <c r="F52" s="93">
        <v>22000</v>
      </c>
      <c r="G52" s="91">
        <v>0</v>
      </c>
      <c r="H52" s="22"/>
      <c r="I52" s="89">
        <v>0</v>
      </c>
      <c r="J52" s="24">
        <f t="shared" si="0"/>
        <v>0</v>
      </c>
      <c r="K52" s="35"/>
      <c r="L52" s="36"/>
      <c r="M52" s="35"/>
      <c r="N52" s="35"/>
    </row>
    <row r="53" spans="1:14" s="26" customFormat="1" ht="14.25">
      <c r="A53" s="79" t="s">
        <v>31</v>
      </c>
      <c r="B53" s="79" t="s">
        <v>133</v>
      </c>
      <c r="C53" s="79" t="s">
        <v>134</v>
      </c>
      <c r="D53" s="85" t="s">
        <v>135</v>
      </c>
      <c r="E53" s="79" t="s">
        <v>68</v>
      </c>
      <c r="F53" s="93">
        <v>1080</v>
      </c>
      <c r="G53" s="91">
        <v>0</v>
      </c>
      <c r="H53" s="22"/>
      <c r="I53" s="89">
        <v>0</v>
      </c>
      <c r="J53" s="24">
        <f t="shared" si="0"/>
        <v>0</v>
      </c>
      <c r="K53" s="35"/>
      <c r="L53" s="36"/>
      <c r="M53" s="35"/>
      <c r="N53" s="35"/>
    </row>
    <row r="54" spans="1:14" s="26" customFormat="1" ht="14.25">
      <c r="A54" s="79" t="s">
        <v>31</v>
      </c>
      <c r="B54" s="79" t="s">
        <v>136</v>
      </c>
      <c r="C54" s="79" t="s">
        <v>137</v>
      </c>
      <c r="D54" s="85" t="s">
        <v>138</v>
      </c>
      <c r="E54" s="79" t="s">
        <v>39</v>
      </c>
      <c r="F54" s="93">
        <v>844</v>
      </c>
      <c r="G54" s="91">
        <v>0</v>
      </c>
      <c r="H54" s="22"/>
      <c r="I54" s="89">
        <v>0</v>
      </c>
      <c r="J54" s="24">
        <f t="shared" si="0"/>
        <v>0</v>
      </c>
      <c r="K54" s="35"/>
      <c r="L54" s="36"/>
      <c r="M54" s="35"/>
      <c r="N54" s="35"/>
    </row>
    <row r="55" spans="1:14" s="26" customFormat="1" ht="14.25">
      <c r="A55" s="79" t="s">
        <v>31</v>
      </c>
      <c r="B55" s="79" t="s">
        <v>139</v>
      </c>
      <c r="C55" s="79" t="s">
        <v>140</v>
      </c>
      <c r="D55" s="85" t="s">
        <v>141</v>
      </c>
      <c r="E55" s="79" t="s">
        <v>142</v>
      </c>
      <c r="F55" s="93">
        <v>50</v>
      </c>
      <c r="G55" s="91">
        <v>0</v>
      </c>
      <c r="H55" s="22"/>
      <c r="I55" s="89">
        <v>0</v>
      </c>
      <c r="J55" s="24">
        <f t="shared" si="0"/>
        <v>0</v>
      </c>
      <c r="K55" s="35"/>
      <c r="L55" s="36"/>
      <c r="M55" s="35"/>
      <c r="N55" s="35"/>
    </row>
    <row r="56" spans="1:14" s="26" customFormat="1" ht="14.25">
      <c r="A56" s="79" t="s">
        <v>31</v>
      </c>
      <c r="B56" s="79" t="s">
        <v>143</v>
      </c>
      <c r="C56" s="79" t="s">
        <v>144</v>
      </c>
      <c r="D56" s="85" t="s">
        <v>145</v>
      </c>
      <c r="E56" s="79" t="s">
        <v>35</v>
      </c>
      <c r="F56" s="93">
        <v>2620</v>
      </c>
      <c r="G56" s="91">
        <v>0</v>
      </c>
      <c r="H56" s="22"/>
      <c r="I56" s="89">
        <v>0</v>
      </c>
      <c r="J56" s="24">
        <f t="shared" si="0"/>
        <v>0</v>
      </c>
      <c r="K56" s="35"/>
      <c r="L56" s="36"/>
      <c r="M56" s="35"/>
      <c r="N56" s="35"/>
    </row>
    <row r="57" spans="1:14" s="26" customFormat="1" ht="14.25">
      <c r="A57" s="79" t="s">
        <v>31</v>
      </c>
      <c r="B57" s="79" t="s">
        <v>146</v>
      </c>
      <c r="C57" s="79" t="s">
        <v>147</v>
      </c>
      <c r="D57" s="85" t="s">
        <v>148</v>
      </c>
      <c r="E57" s="79" t="s">
        <v>43</v>
      </c>
      <c r="F57" s="93">
        <v>6109</v>
      </c>
      <c r="G57" s="91">
        <v>0</v>
      </c>
      <c r="H57" s="22"/>
      <c r="I57" s="89">
        <v>0</v>
      </c>
      <c r="J57" s="24">
        <f t="shared" si="0"/>
        <v>0</v>
      </c>
      <c r="K57" s="35"/>
      <c r="L57" s="36"/>
      <c r="M57" s="35"/>
      <c r="N57" s="35"/>
    </row>
    <row r="58" spans="1:14" s="26" customFormat="1" ht="14.25">
      <c r="A58" s="79" t="s">
        <v>31</v>
      </c>
      <c r="B58" s="79" t="s">
        <v>149</v>
      </c>
      <c r="C58" s="79" t="s">
        <v>150</v>
      </c>
      <c r="D58" s="85" t="s">
        <v>151</v>
      </c>
      <c r="E58" s="79" t="s">
        <v>35</v>
      </c>
      <c r="F58" s="93">
        <v>2920</v>
      </c>
      <c r="G58" s="91">
        <v>0</v>
      </c>
      <c r="H58" s="22"/>
      <c r="I58" s="89">
        <v>0</v>
      </c>
      <c r="J58" s="24">
        <f t="shared" si="0"/>
        <v>0</v>
      </c>
      <c r="K58" s="35"/>
      <c r="L58" s="36"/>
      <c r="M58" s="35"/>
      <c r="N58" s="35"/>
    </row>
    <row r="59" spans="1:14" s="26" customFormat="1" ht="14.25">
      <c r="A59" s="79" t="s">
        <v>31</v>
      </c>
      <c r="B59" s="79" t="s">
        <v>152</v>
      </c>
      <c r="C59" s="79" t="s">
        <v>153</v>
      </c>
      <c r="D59" s="85" t="s">
        <v>154</v>
      </c>
      <c r="E59" s="79" t="s">
        <v>35</v>
      </c>
      <c r="F59" s="93">
        <v>1120</v>
      </c>
      <c r="G59" s="91">
        <v>0</v>
      </c>
      <c r="H59" s="22"/>
      <c r="I59" s="89">
        <v>0</v>
      </c>
      <c r="J59" s="24">
        <f t="shared" si="0"/>
        <v>0</v>
      </c>
      <c r="K59" s="35"/>
      <c r="L59" s="36"/>
      <c r="M59" s="35"/>
      <c r="N59" s="35"/>
    </row>
    <row r="60" spans="1:14" s="26" customFormat="1" ht="14.25">
      <c r="A60" s="79" t="s">
        <v>31</v>
      </c>
      <c r="B60" s="79" t="s">
        <v>155</v>
      </c>
      <c r="C60" s="79" t="s">
        <v>156</v>
      </c>
      <c r="D60" s="85" t="s">
        <v>157</v>
      </c>
      <c r="E60" s="79" t="s">
        <v>39</v>
      </c>
      <c r="F60" s="93">
        <v>844</v>
      </c>
      <c r="G60" s="91">
        <v>0</v>
      </c>
      <c r="H60" s="22"/>
      <c r="I60" s="89">
        <v>0</v>
      </c>
      <c r="J60" s="24">
        <f t="shared" si="0"/>
        <v>0</v>
      </c>
      <c r="K60" s="35"/>
      <c r="L60" s="36"/>
      <c r="M60" s="35"/>
      <c r="N60" s="35"/>
    </row>
    <row r="61" spans="1:14" s="26" customFormat="1" ht="14.25">
      <c r="A61" s="79" t="s">
        <v>31</v>
      </c>
      <c r="B61" s="79" t="s">
        <v>158</v>
      </c>
      <c r="C61" s="79" t="s">
        <v>159</v>
      </c>
      <c r="D61" s="85" t="s">
        <v>160</v>
      </c>
      <c r="E61" s="79" t="s">
        <v>35</v>
      </c>
      <c r="F61" s="93">
        <v>3000</v>
      </c>
      <c r="G61" s="91">
        <v>0</v>
      </c>
      <c r="H61" s="22"/>
      <c r="I61" s="89">
        <v>0</v>
      </c>
      <c r="J61" s="24">
        <f t="shared" si="0"/>
        <v>0</v>
      </c>
      <c r="K61" s="35"/>
      <c r="L61" s="36"/>
      <c r="M61" s="35"/>
      <c r="N61" s="35"/>
    </row>
    <row r="62" spans="1:14" s="26" customFormat="1" ht="14.25">
      <c r="A62" s="79" t="s">
        <v>31</v>
      </c>
      <c r="B62" s="79" t="s">
        <v>161</v>
      </c>
      <c r="C62" s="79" t="s">
        <v>162</v>
      </c>
      <c r="D62" s="85" t="s">
        <v>163</v>
      </c>
      <c r="E62" s="79" t="s">
        <v>142</v>
      </c>
      <c r="F62" s="93">
        <v>513</v>
      </c>
      <c r="G62" s="91">
        <v>0</v>
      </c>
      <c r="H62" s="22"/>
      <c r="I62" s="89">
        <v>0</v>
      </c>
      <c r="J62" s="24">
        <f t="shared" si="0"/>
        <v>0</v>
      </c>
      <c r="K62" s="35"/>
      <c r="L62" s="36"/>
      <c r="M62" s="35"/>
      <c r="N62" s="35"/>
    </row>
    <row r="63" spans="1:14" s="26" customFormat="1" ht="14.25">
      <c r="A63" s="79" t="s">
        <v>31</v>
      </c>
      <c r="B63" s="79" t="s">
        <v>164</v>
      </c>
      <c r="C63" s="79" t="s">
        <v>165</v>
      </c>
      <c r="D63" s="85" t="s">
        <v>166</v>
      </c>
      <c r="E63" s="79" t="s">
        <v>39</v>
      </c>
      <c r="F63" s="93">
        <v>253</v>
      </c>
      <c r="G63" s="91">
        <v>0</v>
      </c>
      <c r="H63" s="22"/>
      <c r="I63" s="89">
        <v>0</v>
      </c>
      <c r="J63" s="24">
        <f t="shared" si="0"/>
        <v>0</v>
      </c>
      <c r="K63" s="35"/>
      <c r="L63" s="36"/>
      <c r="M63" s="35"/>
      <c r="N63" s="35"/>
    </row>
    <row r="64" spans="1:14" s="26" customFormat="1" ht="14.25">
      <c r="A64" s="79" t="s">
        <v>31</v>
      </c>
      <c r="B64" s="79" t="s">
        <v>167</v>
      </c>
      <c r="C64" s="79" t="s">
        <v>168</v>
      </c>
      <c r="D64" s="85" t="s">
        <v>169</v>
      </c>
      <c r="E64" s="79" t="s">
        <v>35</v>
      </c>
      <c r="F64" s="93">
        <v>660</v>
      </c>
      <c r="G64" s="91">
        <v>0</v>
      </c>
      <c r="H64" s="22"/>
      <c r="I64" s="89">
        <v>0</v>
      </c>
      <c r="J64" s="24">
        <f t="shared" si="0"/>
        <v>0</v>
      </c>
      <c r="K64" s="35"/>
      <c r="L64" s="36"/>
      <c r="M64" s="35"/>
      <c r="N64" s="35"/>
    </row>
    <row r="65" spans="1:14" s="26" customFormat="1" ht="14.25">
      <c r="A65" s="79" t="s">
        <v>31</v>
      </c>
      <c r="B65" s="79" t="s">
        <v>170</v>
      </c>
      <c r="C65" s="79" t="s">
        <v>171</v>
      </c>
      <c r="D65" s="85" t="s">
        <v>172</v>
      </c>
      <c r="E65" s="79" t="s">
        <v>35</v>
      </c>
      <c r="F65" s="93">
        <v>500</v>
      </c>
      <c r="G65" s="91">
        <v>0</v>
      </c>
      <c r="H65" s="22"/>
      <c r="I65" s="89">
        <v>0</v>
      </c>
      <c r="J65" s="24">
        <f t="shared" si="0"/>
        <v>0</v>
      </c>
      <c r="K65" s="35"/>
      <c r="L65" s="36"/>
      <c r="M65" s="35"/>
      <c r="N65" s="35"/>
    </row>
    <row r="66" spans="1:14" s="26" customFormat="1" ht="14.25">
      <c r="A66" s="79" t="s">
        <v>31</v>
      </c>
      <c r="B66" s="79" t="s">
        <v>173</v>
      </c>
      <c r="C66" s="79" t="s">
        <v>174</v>
      </c>
      <c r="D66" s="85" t="s">
        <v>175</v>
      </c>
      <c r="E66" s="79" t="s">
        <v>43</v>
      </c>
      <c r="F66" s="93">
        <v>3040</v>
      </c>
      <c r="G66" s="91">
        <v>0</v>
      </c>
      <c r="H66" s="22"/>
      <c r="I66" s="89">
        <v>0</v>
      </c>
      <c r="J66" s="24">
        <f t="shared" si="0"/>
        <v>0</v>
      </c>
      <c r="K66" s="35"/>
      <c r="L66" s="36"/>
      <c r="M66" s="35"/>
      <c r="N66" s="35"/>
    </row>
    <row r="67" spans="1:14" s="26" customFormat="1" ht="14.25">
      <c r="A67" s="79" t="s">
        <v>31</v>
      </c>
      <c r="B67" s="79" t="s">
        <v>176</v>
      </c>
      <c r="C67" s="79" t="s">
        <v>177</v>
      </c>
      <c r="D67" s="85" t="s">
        <v>178</v>
      </c>
      <c r="E67" s="79" t="s">
        <v>179</v>
      </c>
      <c r="F67" s="93">
        <v>2</v>
      </c>
      <c r="G67" s="91">
        <v>0</v>
      </c>
      <c r="H67" s="22"/>
      <c r="I67" s="89">
        <v>0</v>
      </c>
      <c r="J67" s="24">
        <f t="shared" si="0"/>
        <v>0</v>
      </c>
      <c r="K67" s="35"/>
      <c r="L67" s="36"/>
      <c r="M67" s="35"/>
      <c r="N67" s="35"/>
    </row>
    <row r="68" spans="1:14" s="26" customFormat="1" ht="14.25">
      <c r="A68" s="79" t="s">
        <v>31</v>
      </c>
      <c r="B68" s="79" t="s">
        <v>180</v>
      </c>
      <c r="C68" s="79" t="s">
        <v>181</v>
      </c>
      <c r="D68" s="85" t="s">
        <v>182</v>
      </c>
      <c r="E68" s="79" t="s">
        <v>183</v>
      </c>
      <c r="F68" s="93">
        <v>1200</v>
      </c>
      <c r="G68" s="91">
        <v>0</v>
      </c>
      <c r="H68" s="22"/>
      <c r="I68" s="89">
        <v>0</v>
      </c>
      <c r="J68" s="24">
        <f t="shared" si="0"/>
        <v>0</v>
      </c>
      <c r="K68" s="35"/>
      <c r="L68" s="36"/>
      <c r="M68" s="35"/>
      <c r="N68" s="35"/>
    </row>
    <row r="69" spans="1:14" s="26" customFormat="1" ht="14.25">
      <c r="A69" s="79" t="s">
        <v>31</v>
      </c>
      <c r="B69" s="79" t="s">
        <v>184</v>
      </c>
      <c r="C69" s="79" t="s">
        <v>185</v>
      </c>
      <c r="D69" s="85" t="s">
        <v>186</v>
      </c>
      <c r="E69" s="79" t="s">
        <v>43</v>
      </c>
      <c r="F69" s="93">
        <v>3415</v>
      </c>
      <c r="G69" s="91">
        <v>0</v>
      </c>
      <c r="H69" s="22"/>
      <c r="I69" s="89">
        <v>0</v>
      </c>
      <c r="J69" s="24">
        <f t="shared" si="0"/>
        <v>0</v>
      </c>
      <c r="K69" s="35"/>
      <c r="L69" s="36"/>
      <c r="M69" s="35"/>
      <c r="N69" s="35"/>
    </row>
    <row r="70" spans="1:14" s="26" customFormat="1" ht="14.25">
      <c r="A70" s="79" t="s">
        <v>31</v>
      </c>
      <c r="B70" s="79" t="s">
        <v>187</v>
      </c>
      <c r="C70" s="79" t="s">
        <v>188</v>
      </c>
      <c r="D70" s="85" t="s">
        <v>189</v>
      </c>
      <c r="E70" s="79" t="s">
        <v>35</v>
      </c>
      <c r="F70" s="93">
        <v>9000</v>
      </c>
      <c r="G70" s="91">
        <v>0</v>
      </c>
      <c r="H70" s="22"/>
      <c r="I70" s="89">
        <v>0</v>
      </c>
      <c r="J70" s="24">
        <f t="shared" si="0"/>
        <v>0</v>
      </c>
      <c r="K70" s="35"/>
      <c r="L70" s="36"/>
      <c r="M70" s="35"/>
      <c r="N70" s="35"/>
    </row>
    <row r="71" spans="1:14" s="26" customFormat="1" ht="14.25">
      <c r="A71" s="79" t="s">
        <v>31</v>
      </c>
      <c r="B71" s="79" t="s">
        <v>190</v>
      </c>
      <c r="C71" s="79" t="s">
        <v>191</v>
      </c>
      <c r="D71" s="85" t="s">
        <v>192</v>
      </c>
      <c r="E71" s="79" t="s">
        <v>35</v>
      </c>
      <c r="F71" s="93">
        <v>210</v>
      </c>
      <c r="G71" s="91">
        <v>0</v>
      </c>
      <c r="H71" s="22"/>
      <c r="I71" s="89">
        <v>0</v>
      </c>
      <c r="J71" s="24">
        <f t="shared" si="0"/>
        <v>0</v>
      </c>
      <c r="K71" s="35"/>
      <c r="L71" s="36"/>
      <c r="M71" s="35"/>
      <c r="N71" s="35"/>
    </row>
    <row r="72" spans="1:14" s="26" customFormat="1" ht="14.25">
      <c r="A72" s="79" t="s">
        <v>31</v>
      </c>
      <c r="B72" s="79" t="s">
        <v>193</v>
      </c>
      <c r="C72" s="79" t="s">
        <v>194</v>
      </c>
      <c r="D72" s="85" t="s">
        <v>195</v>
      </c>
      <c r="E72" s="79" t="s">
        <v>39</v>
      </c>
      <c r="F72" s="93">
        <v>1765</v>
      </c>
      <c r="G72" s="91">
        <v>0</v>
      </c>
      <c r="H72" s="22"/>
      <c r="I72" s="89">
        <v>0</v>
      </c>
      <c r="J72" s="24">
        <f t="shared" si="0"/>
        <v>0</v>
      </c>
      <c r="K72" s="35"/>
      <c r="L72" s="36"/>
      <c r="M72" s="35"/>
      <c r="N72" s="35"/>
    </row>
    <row r="73" spans="1:14" s="26" customFormat="1" ht="14.25">
      <c r="A73" s="79" t="s">
        <v>31</v>
      </c>
      <c r="B73" s="79" t="s">
        <v>196</v>
      </c>
      <c r="C73" s="79" t="s">
        <v>197</v>
      </c>
      <c r="D73" s="85" t="s">
        <v>198</v>
      </c>
      <c r="E73" s="79" t="s">
        <v>39</v>
      </c>
      <c r="F73" s="93">
        <v>65500</v>
      </c>
      <c r="G73" s="91">
        <v>0</v>
      </c>
      <c r="H73" s="22"/>
      <c r="I73" s="89">
        <v>0</v>
      </c>
      <c r="J73" s="24">
        <f t="shared" si="0"/>
        <v>0</v>
      </c>
      <c r="K73" s="35"/>
      <c r="L73" s="36"/>
      <c r="M73" s="35"/>
      <c r="N73" s="35"/>
    </row>
    <row r="74" spans="1:14" s="26" customFormat="1" ht="14.25">
      <c r="A74" s="79" t="s">
        <v>31</v>
      </c>
      <c r="B74" s="79" t="s">
        <v>199</v>
      </c>
      <c r="C74" s="79" t="s">
        <v>200</v>
      </c>
      <c r="D74" s="85" t="s">
        <v>201</v>
      </c>
      <c r="E74" s="79" t="s">
        <v>202</v>
      </c>
      <c r="F74" s="93">
        <v>9375</v>
      </c>
      <c r="G74" s="91">
        <v>0</v>
      </c>
      <c r="H74" s="22"/>
      <c r="I74" s="89">
        <v>0</v>
      </c>
      <c r="J74" s="24">
        <f t="shared" si="0"/>
        <v>0</v>
      </c>
      <c r="K74" s="35"/>
      <c r="L74" s="36"/>
      <c r="M74" s="35"/>
      <c r="N74" s="35"/>
    </row>
    <row r="75" spans="1:14" s="26" customFormat="1" ht="14.25">
      <c r="A75" s="79" t="s">
        <v>31</v>
      </c>
      <c r="B75" s="79" t="s">
        <v>203</v>
      </c>
      <c r="C75" s="79" t="s">
        <v>204</v>
      </c>
      <c r="D75" s="85" t="s">
        <v>205</v>
      </c>
      <c r="E75" s="79" t="s">
        <v>68</v>
      </c>
      <c r="F75" s="93">
        <v>325</v>
      </c>
      <c r="G75" s="91">
        <v>0</v>
      </c>
      <c r="H75" s="22"/>
      <c r="I75" s="89">
        <v>0</v>
      </c>
      <c r="J75" s="24">
        <f t="shared" si="0"/>
        <v>0</v>
      </c>
      <c r="K75" s="35"/>
      <c r="L75" s="36"/>
      <c r="M75" s="35"/>
      <c r="N75" s="35"/>
    </row>
    <row r="76" spans="1:14" s="26" customFormat="1" ht="14.25">
      <c r="A76" s="79" t="s">
        <v>31</v>
      </c>
      <c r="B76" s="79" t="s">
        <v>206</v>
      </c>
      <c r="C76" s="79" t="s">
        <v>207</v>
      </c>
      <c r="D76" s="85" t="s">
        <v>208</v>
      </c>
      <c r="E76" s="79" t="s">
        <v>35</v>
      </c>
      <c r="F76" s="93">
        <v>1325</v>
      </c>
      <c r="G76" s="91">
        <v>0</v>
      </c>
      <c r="H76" s="22"/>
      <c r="I76" s="89">
        <v>0</v>
      </c>
      <c r="J76" s="24">
        <f t="shared" si="0"/>
        <v>0</v>
      </c>
      <c r="K76" s="35"/>
      <c r="L76" s="36"/>
      <c r="M76" s="35"/>
      <c r="N76" s="35"/>
    </row>
    <row r="77" spans="1:14" s="26" customFormat="1" ht="14.25">
      <c r="A77" s="79" t="s">
        <v>31</v>
      </c>
      <c r="B77" s="79" t="s">
        <v>209</v>
      </c>
      <c r="C77" s="79" t="s">
        <v>210</v>
      </c>
      <c r="D77" s="85" t="s">
        <v>211</v>
      </c>
      <c r="E77" s="79" t="s">
        <v>43</v>
      </c>
      <c r="F77" s="93">
        <v>1625</v>
      </c>
      <c r="G77" s="91">
        <v>0</v>
      </c>
      <c r="H77" s="22"/>
      <c r="I77" s="89">
        <v>0</v>
      </c>
      <c r="J77" s="24">
        <f t="shared" si="0"/>
        <v>0</v>
      </c>
      <c r="K77" s="35"/>
      <c r="L77" s="36"/>
      <c r="M77" s="35"/>
      <c r="N77" s="35"/>
    </row>
    <row r="78" spans="1:14" s="26" customFormat="1" ht="14.25">
      <c r="A78" s="79" t="s">
        <v>31</v>
      </c>
      <c r="B78" s="79" t="s">
        <v>212</v>
      </c>
      <c r="C78" s="79" t="s">
        <v>213</v>
      </c>
      <c r="D78" s="85" t="s">
        <v>214</v>
      </c>
      <c r="E78" s="79" t="s">
        <v>35</v>
      </c>
      <c r="F78" s="93">
        <v>2540</v>
      </c>
      <c r="G78" s="91">
        <v>0</v>
      </c>
      <c r="H78" s="22"/>
      <c r="I78" s="89">
        <v>0</v>
      </c>
      <c r="J78" s="24">
        <f t="shared" si="0"/>
        <v>0</v>
      </c>
      <c r="K78" s="35"/>
      <c r="L78" s="36"/>
      <c r="M78" s="35"/>
      <c r="N78" s="35"/>
    </row>
    <row r="79" spans="1:14" s="26" customFormat="1" ht="14.25">
      <c r="A79" s="79" t="s">
        <v>31</v>
      </c>
      <c r="B79" s="79" t="s">
        <v>215</v>
      </c>
      <c r="C79" s="79" t="s">
        <v>216</v>
      </c>
      <c r="D79" s="85" t="s">
        <v>217</v>
      </c>
      <c r="E79" s="79" t="s">
        <v>68</v>
      </c>
      <c r="F79" s="93">
        <v>465</v>
      </c>
      <c r="G79" s="91">
        <v>0</v>
      </c>
      <c r="H79" s="22"/>
      <c r="I79" s="89">
        <v>0</v>
      </c>
      <c r="J79" s="24">
        <f t="shared" si="0"/>
        <v>0</v>
      </c>
      <c r="K79" s="35"/>
      <c r="L79" s="36"/>
      <c r="M79" s="35"/>
      <c r="N79" s="35"/>
    </row>
    <row r="80" spans="1:14" s="26" customFormat="1" ht="14.25">
      <c r="A80" s="79" t="s">
        <v>31</v>
      </c>
      <c r="B80" s="79" t="s">
        <v>218</v>
      </c>
      <c r="C80" s="79" t="s">
        <v>219</v>
      </c>
      <c r="D80" s="85" t="s">
        <v>220</v>
      </c>
      <c r="E80" s="79" t="s">
        <v>39</v>
      </c>
      <c r="F80" s="93">
        <v>750</v>
      </c>
      <c r="G80" s="91">
        <v>0</v>
      </c>
      <c r="H80" s="22"/>
      <c r="I80" s="89">
        <v>0</v>
      </c>
      <c r="J80" s="24">
        <f t="shared" si="0"/>
        <v>0</v>
      </c>
      <c r="K80" s="35"/>
      <c r="L80" s="36"/>
      <c r="M80" s="35"/>
      <c r="N80" s="35"/>
    </row>
    <row r="81" spans="1:14" s="26" customFormat="1" ht="14.25">
      <c r="A81" s="79" t="s">
        <v>31</v>
      </c>
      <c r="B81" s="79" t="s">
        <v>221</v>
      </c>
      <c r="C81" s="79" t="s">
        <v>222</v>
      </c>
      <c r="D81" s="85" t="s">
        <v>223</v>
      </c>
      <c r="E81" s="79" t="s">
        <v>39</v>
      </c>
      <c r="F81" s="93">
        <v>14313</v>
      </c>
      <c r="G81" s="91">
        <v>0</v>
      </c>
      <c r="H81" s="22"/>
      <c r="I81" s="89">
        <v>0</v>
      </c>
      <c r="J81" s="24">
        <f t="shared" si="0"/>
        <v>0</v>
      </c>
      <c r="K81" s="35"/>
      <c r="L81" s="36"/>
      <c r="M81" s="35"/>
      <c r="N81" s="35"/>
    </row>
    <row r="82" spans="1:14" s="26" customFormat="1" ht="14.25">
      <c r="A82" s="79" t="s">
        <v>31</v>
      </c>
      <c r="B82" s="79" t="s">
        <v>224</v>
      </c>
      <c r="C82" s="79" t="s">
        <v>225</v>
      </c>
      <c r="D82" s="85" t="s">
        <v>226</v>
      </c>
      <c r="E82" s="79" t="s">
        <v>39</v>
      </c>
      <c r="F82" s="93">
        <v>12536</v>
      </c>
      <c r="G82" s="91">
        <v>0</v>
      </c>
      <c r="H82" s="22"/>
      <c r="I82" s="89">
        <v>0</v>
      </c>
      <c r="J82" s="24">
        <f t="shared" si="0"/>
        <v>0</v>
      </c>
      <c r="K82" s="35"/>
      <c r="L82" s="36"/>
      <c r="M82" s="35"/>
      <c r="N82" s="35"/>
    </row>
    <row r="83" spans="1:14" s="26" customFormat="1" ht="14.25">
      <c r="A83" s="79" t="s">
        <v>31</v>
      </c>
      <c r="B83" s="79" t="s">
        <v>227</v>
      </c>
      <c r="C83" s="79" t="s">
        <v>228</v>
      </c>
      <c r="D83" s="85" t="s">
        <v>229</v>
      </c>
      <c r="E83" s="79" t="s">
        <v>39</v>
      </c>
      <c r="F83" s="93">
        <v>100</v>
      </c>
      <c r="G83" s="91">
        <v>0</v>
      </c>
      <c r="H83" s="22"/>
      <c r="I83" s="89">
        <v>0</v>
      </c>
      <c r="J83" s="24">
        <f t="shared" si="0"/>
        <v>0</v>
      </c>
      <c r="K83" s="35"/>
      <c r="L83" s="36"/>
      <c r="M83" s="35"/>
      <c r="N83" s="35"/>
    </row>
    <row r="84" spans="1:14" s="26" customFormat="1" ht="14.25">
      <c r="A84" s="79" t="s">
        <v>31</v>
      </c>
      <c r="B84" s="79" t="s">
        <v>230</v>
      </c>
      <c r="C84" s="79" t="s">
        <v>231</v>
      </c>
      <c r="D84" s="85" t="s">
        <v>232</v>
      </c>
      <c r="E84" s="79" t="s">
        <v>39</v>
      </c>
      <c r="F84" s="93">
        <v>6780</v>
      </c>
      <c r="G84" s="91">
        <v>0</v>
      </c>
      <c r="H84" s="22"/>
      <c r="I84" s="89">
        <v>0</v>
      </c>
      <c r="J84" s="24">
        <f t="shared" si="0"/>
        <v>0</v>
      </c>
      <c r="K84" s="35"/>
      <c r="L84" s="36"/>
      <c r="M84" s="35"/>
      <c r="N84" s="35"/>
    </row>
    <row r="85" spans="1:14" s="26" customFormat="1" ht="14.25">
      <c r="A85" s="79" t="s">
        <v>31</v>
      </c>
      <c r="B85" s="79" t="s">
        <v>233</v>
      </c>
      <c r="C85" s="79" t="s">
        <v>234</v>
      </c>
      <c r="D85" s="85" t="s">
        <v>235</v>
      </c>
      <c r="E85" s="79" t="s">
        <v>39</v>
      </c>
      <c r="F85" s="93">
        <v>30</v>
      </c>
      <c r="G85" s="91">
        <v>0</v>
      </c>
      <c r="H85" s="22"/>
      <c r="I85" s="89">
        <v>0</v>
      </c>
      <c r="J85" s="24">
        <f t="shared" si="0"/>
        <v>0</v>
      </c>
      <c r="K85" s="35"/>
      <c r="L85" s="36"/>
      <c r="M85" s="35"/>
      <c r="N85" s="35"/>
    </row>
    <row r="86" spans="1:14" s="26" customFormat="1" ht="14.25">
      <c r="A86" s="79" t="s">
        <v>31</v>
      </c>
      <c r="B86" s="79" t="s">
        <v>236</v>
      </c>
      <c r="C86" s="79" t="s">
        <v>237</v>
      </c>
      <c r="D86" s="85" t="s">
        <v>238</v>
      </c>
      <c r="E86" s="79" t="s">
        <v>39</v>
      </c>
      <c r="F86" s="93">
        <v>500</v>
      </c>
      <c r="G86" s="91">
        <v>0</v>
      </c>
      <c r="H86" s="22"/>
      <c r="I86" s="89">
        <v>0</v>
      </c>
      <c r="J86" s="24">
        <f aca="true" t="shared" si="1" ref="J86:J149">SUM(F86*I86)</f>
        <v>0</v>
      </c>
      <c r="K86" s="35"/>
      <c r="L86" s="36"/>
      <c r="M86" s="35"/>
      <c r="N86" s="35"/>
    </row>
    <row r="87" spans="1:14" s="26" customFormat="1" ht="14.25">
      <c r="A87" s="79" t="s">
        <v>31</v>
      </c>
      <c r="B87" s="79" t="s">
        <v>239</v>
      </c>
      <c r="C87" s="79" t="s">
        <v>240</v>
      </c>
      <c r="D87" s="85" t="s">
        <v>241</v>
      </c>
      <c r="E87" s="79" t="s">
        <v>39</v>
      </c>
      <c r="F87" s="93">
        <v>60</v>
      </c>
      <c r="G87" s="91">
        <v>0</v>
      </c>
      <c r="H87" s="22"/>
      <c r="I87" s="89">
        <v>0</v>
      </c>
      <c r="J87" s="24">
        <f t="shared" si="1"/>
        <v>0</v>
      </c>
      <c r="K87" s="35"/>
      <c r="L87" s="36"/>
      <c r="M87" s="35"/>
      <c r="N87" s="35"/>
    </row>
    <row r="88" spans="1:14" s="26" customFormat="1" ht="14.25">
      <c r="A88" s="79" t="s">
        <v>31</v>
      </c>
      <c r="B88" s="79" t="s">
        <v>242</v>
      </c>
      <c r="C88" s="79" t="s">
        <v>243</v>
      </c>
      <c r="D88" s="85" t="s">
        <v>244</v>
      </c>
      <c r="E88" s="79" t="s">
        <v>39</v>
      </c>
      <c r="F88" s="93">
        <v>2400</v>
      </c>
      <c r="G88" s="91">
        <v>0</v>
      </c>
      <c r="H88" s="22"/>
      <c r="I88" s="89">
        <v>0</v>
      </c>
      <c r="J88" s="24">
        <f t="shared" si="1"/>
        <v>0</v>
      </c>
      <c r="K88" s="35"/>
      <c r="L88" s="36"/>
      <c r="M88" s="35"/>
      <c r="N88" s="35"/>
    </row>
    <row r="89" spans="1:14" s="26" customFormat="1" ht="14.25">
      <c r="A89" s="79" t="s">
        <v>31</v>
      </c>
      <c r="B89" s="79" t="s">
        <v>245</v>
      </c>
      <c r="C89" s="79" t="s">
        <v>246</v>
      </c>
      <c r="D89" s="85" t="s">
        <v>247</v>
      </c>
      <c r="E89" s="79" t="s">
        <v>39</v>
      </c>
      <c r="F89" s="93">
        <v>650</v>
      </c>
      <c r="G89" s="91">
        <v>0</v>
      </c>
      <c r="H89" s="22"/>
      <c r="I89" s="89">
        <v>0</v>
      </c>
      <c r="J89" s="24">
        <f t="shared" si="1"/>
        <v>0</v>
      </c>
      <c r="K89" s="35"/>
      <c r="L89" s="36"/>
      <c r="M89" s="35"/>
      <c r="N89" s="35"/>
    </row>
    <row r="90" spans="1:14" s="26" customFormat="1" ht="14.25">
      <c r="A90" s="79" t="s">
        <v>31</v>
      </c>
      <c r="B90" s="79" t="s">
        <v>248</v>
      </c>
      <c r="C90" s="79" t="s">
        <v>249</v>
      </c>
      <c r="D90" s="85" t="s">
        <v>250</v>
      </c>
      <c r="E90" s="79" t="s">
        <v>39</v>
      </c>
      <c r="F90" s="93">
        <v>600</v>
      </c>
      <c r="G90" s="91">
        <v>0</v>
      </c>
      <c r="H90" s="22"/>
      <c r="I90" s="89">
        <v>0</v>
      </c>
      <c r="J90" s="24">
        <f t="shared" si="1"/>
        <v>0</v>
      </c>
      <c r="K90" s="35"/>
      <c r="L90" s="36"/>
      <c r="M90" s="35"/>
      <c r="N90" s="35"/>
    </row>
    <row r="91" spans="1:14" s="26" customFormat="1" ht="14.25">
      <c r="A91" s="79" t="s">
        <v>31</v>
      </c>
      <c r="B91" s="79" t="s">
        <v>251</v>
      </c>
      <c r="C91" s="79" t="s">
        <v>252</v>
      </c>
      <c r="D91" s="85" t="s">
        <v>253</v>
      </c>
      <c r="E91" s="79" t="s">
        <v>35</v>
      </c>
      <c r="F91" s="93">
        <v>500</v>
      </c>
      <c r="G91" s="91">
        <v>0</v>
      </c>
      <c r="H91" s="22"/>
      <c r="I91" s="89">
        <v>0</v>
      </c>
      <c r="J91" s="24">
        <f t="shared" si="1"/>
        <v>0</v>
      </c>
      <c r="K91" s="35"/>
      <c r="L91" s="36"/>
      <c r="M91" s="35"/>
      <c r="N91" s="35"/>
    </row>
    <row r="92" spans="1:14" s="26" customFormat="1" ht="14.25">
      <c r="A92" s="79" t="s">
        <v>31</v>
      </c>
      <c r="B92" s="79" t="s">
        <v>254</v>
      </c>
      <c r="C92" s="79" t="s">
        <v>255</v>
      </c>
      <c r="D92" s="85" t="s">
        <v>256</v>
      </c>
      <c r="E92" s="79" t="s">
        <v>126</v>
      </c>
      <c r="F92" s="93">
        <v>150</v>
      </c>
      <c r="G92" s="91">
        <v>0</v>
      </c>
      <c r="H92" s="22"/>
      <c r="I92" s="89">
        <v>0</v>
      </c>
      <c r="J92" s="24">
        <f t="shared" si="1"/>
        <v>0</v>
      </c>
      <c r="K92" s="35"/>
      <c r="L92" s="36"/>
      <c r="M92" s="35"/>
      <c r="N92" s="35"/>
    </row>
    <row r="93" spans="1:14" s="26" customFormat="1" ht="14.25">
      <c r="A93" s="79" t="s">
        <v>31</v>
      </c>
      <c r="B93" s="79" t="s">
        <v>257</v>
      </c>
      <c r="C93" s="79" t="s">
        <v>258</v>
      </c>
      <c r="D93" s="85" t="s">
        <v>259</v>
      </c>
      <c r="E93" s="79" t="s">
        <v>35</v>
      </c>
      <c r="F93" s="93">
        <v>1350</v>
      </c>
      <c r="G93" s="91">
        <v>0</v>
      </c>
      <c r="H93" s="22"/>
      <c r="I93" s="89">
        <v>0</v>
      </c>
      <c r="J93" s="24">
        <f t="shared" si="1"/>
        <v>0</v>
      </c>
      <c r="K93" s="35"/>
      <c r="L93" s="36"/>
      <c r="M93" s="35"/>
      <c r="N93" s="35"/>
    </row>
    <row r="94" spans="1:14" s="26" customFormat="1" ht="14.25">
      <c r="A94" s="79" t="s">
        <v>31</v>
      </c>
      <c r="B94" s="79" t="s">
        <v>260</v>
      </c>
      <c r="C94" s="79" t="s">
        <v>261</v>
      </c>
      <c r="D94" s="85" t="s">
        <v>262</v>
      </c>
      <c r="E94" s="79" t="s">
        <v>35</v>
      </c>
      <c r="F94" s="93">
        <v>705</v>
      </c>
      <c r="G94" s="91">
        <v>0</v>
      </c>
      <c r="H94" s="22"/>
      <c r="I94" s="89">
        <v>0</v>
      </c>
      <c r="J94" s="24">
        <f t="shared" si="1"/>
        <v>0</v>
      </c>
      <c r="K94" s="35"/>
      <c r="L94" s="36"/>
      <c r="M94" s="35"/>
      <c r="N94" s="35"/>
    </row>
    <row r="95" spans="1:14" s="26" customFormat="1" ht="14.25">
      <c r="A95" s="79" t="s">
        <v>31</v>
      </c>
      <c r="B95" s="79" t="s">
        <v>263</v>
      </c>
      <c r="C95" s="79" t="s">
        <v>264</v>
      </c>
      <c r="D95" s="85" t="s">
        <v>265</v>
      </c>
      <c r="E95" s="79" t="s">
        <v>35</v>
      </c>
      <c r="F95" s="93">
        <v>170</v>
      </c>
      <c r="G95" s="91">
        <v>0</v>
      </c>
      <c r="H95" s="22"/>
      <c r="I95" s="89">
        <v>0</v>
      </c>
      <c r="J95" s="24">
        <f t="shared" si="1"/>
        <v>0</v>
      </c>
      <c r="K95" s="35"/>
      <c r="L95" s="36"/>
      <c r="M95" s="35"/>
      <c r="N95" s="35"/>
    </row>
    <row r="96" spans="1:14" s="26" customFormat="1" ht="14.25">
      <c r="A96" s="79" t="s">
        <v>31</v>
      </c>
      <c r="B96" s="79" t="s">
        <v>266</v>
      </c>
      <c r="C96" s="79" t="s">
        <v>267</v>
      </c>
      <c r="D96" s="85" t="s">
        <v>268</v>
      </c>
      <c r="E96" s="79" t="s">
        <v>35</v>
      </c>
      <c r="F96" s="93">
        <v>800</v>
      </c>
      <c r="G96" s="91">
        <v>0</v>
      </c>
      <c r="H96" s="22"/>
      <c r="I96" s="89">
        <v>0</v>
      </c>
      <c r="J96" s="24">
        <f t="shared" si="1"/>
        <v>0</v>
      </c>
      <c r="K96" s="35"/>
      <c r="L96" s="36"/>
      <c r="M96" s="35"/>
      <c r="N96" s="35"/>
    </row>
    <row r="97" spans="1:14" s="26" customFormat="1" ht="14.25">
      <c r="A97" s="79" t="s">
        <v>31</v>
      </c>
      <c r="B97" s="79" t="s">
        <v>269</v>
      </c>
      <c r="C97" s="79" t="s">
        <v>270</v>
      </c>
      <c r="D97" s="85" t="s">
        <v>271</v>
      </c>
      <c r="E97" s="79" t="s">
        <v>39</v>
      </c>
      <c r="F97" s="93">
        <v>1100</v>
      </c>
      <c r="G97" s="91">
        <v>0</v>
      </c>
      <c r="H97" s="22"/>
      <c r="I97" s="89">
        <v>0</v>
      </c>
      <c r="J97" s="24">
        <f t="shared" si="1"/>
        <v>0</v>
      </c>
      <c r="K97" s="35"/>
      <c r="L97" s="36"/>
      <c r="M97" s="35"/>
      <c r="N97" s="35"/>
    </row>
    <row r="98" spans="1:14" s="26" customFormat="1" ht="14.25">
      <c r="A98" s="79" t="s">
        <v>31</v>
      </c>
      <c r="B98" s="79" t="s">
        <v>272</v>
      </c>
      <c r="C98" s="79" t="s">
        <v>273</v>
      </c>
      <c r="D98" s="85" t="s">
        <v>274</v>
      </c>
      <c r="E98" s="79" t="s">
        <v>35</v>
      </c>
      <c r="F98" s="93">
        <v>255</v>
      </c>
      <c r="G98" s="91">
        <v>0</v>
      </c>
      <c r="H98" s="22"/>
      <c r="I98" s="89">
        <v>0</v>
      </c>
      <c r="J98" s="24">
        <f t="shared" si="1"/>
        <v>0</v>
      </c>
      <c r="K98" s="35"/>
      <c r="L98" s="36"/>
      <c r="M98" s="35"/>
      <c r="N98" s="35"/>
    </row>
    <row r="99" spans="1:14" s="26" customFormat="1" ht="14.25">
      <c r="A99" s="79" t="s">
        <v>31</v>
      </c>
      <c r="B99" s="79" t="s">
        <v>275</v>
      </c>
      <c r="C99" s="79" t="s">
        <v>276</v>
      </c>
      <c r="D99" s="85" t="s">
        <v>277</v>
      </c>
      <c r="E99" s="79" t="s">
        <v>35</v>
      </c>
      <c r="F99" s="93">
        <v>250</v>
      </c>
      <c r="G99" s="91">
        <v>0</v>
      </c>
      <c r="H99" s="22"/>
      <c r="I99" s="89">
        <v>0</v>
      </c>
      <c r="J99" s="24">
        <f t="shared" si="1"/>
        <v>0</v>
      </c>
      <c r="K99" s="35"/>
      <c r="L99" s="36"/>
      <c r="M99" s="35"/>
      <c r="N99" s="35"/>
    </row>
    <row r="100" spans="1:14" s="26" customFormat="1" ht="14.25">
      <c r="A100" s="79" t="s">
        <v>31</v>
      </c>
      <c r="B100" s="79" t="s">
        <v>278</v>
      </c>
      <c r="C100" s="79" t="s">
        <v>279</v>
      </c>
      <c r="D100" s="85" t="s">
        <v>280</v>
      </c>
      <c r="E100" s="79" t="s">
        <v>68</v>
      </c>
      <c r="F100" s="93">
        <v>2700</v>
      </c>
      <c r="G100" s="91">
        <v>0</v>
      </c>
      <c r="H100" s="22"/>
      <c r="I100" s="89">
        <v>0</v>
      </c>
      <c r="J100" s="24">
        <f t="shared" si="1"/>
        <v>0</v>
      </c>
      <c r="K100" s="35"/>
      <c r="L100" s="36"/>
      <c r="M100" s="35"/>
      <c r="N100" s="35"/>
    </row>
    <row r="101" spans="1:14" s="26" customFormat="1" ht="14.25">
      <c r="A101" s="79" t="s">
        <v>31</v>
      </c>
      <c r="B101" s="79" t="s">
        <v>281</v>
      </c>
      <c r="C101" s="79" t="s">
        <v>282</v>
      </c>
      <c r="D101" s="85" t="s">
        <v>283</v>
      </c>
      <c r="E101" s="79" t="s">
        <v>142</v>
      </c>
      <c r="F101" s="93">
        <v>10220</v>
      </c>
      <c r="G101" s="91">
        <v>0</v>
      </c>
      <c r="H101" s="22"/>
      <c r="I101" s="89">
        <v>0</v>
      </c>
      <c r="J101" s="24">
        <f t="shared" si="1"/>
        <v>0</v>
      </c>
      <c r="K101" s="35"/>
      <c r="L101" s="36"/>
      <c r="M101" s="35"/>
      <c r="N101" s="35"/>
    </row>
    <row r="102" spans="1:14" s="26" customFormat="1" ht="14.25">
      <c r="A102" s="79" t="s">
        <v>31</v>
      </c>
      <c r="B102" s="79" t="s">
        <v>284</v>
      </c>
      <c r="C102" s="79" t="s">
        <v>285</v>
      </c>
      <c r="D102" s="85" t="s">
        <v>286</v>
      </c>
      <c r="E102" s="79" t="s">
        <v>142</v>
      </c>
      <c r="F102" s="93">
        <v>1025</v>
      </c>
      <c r="G102" s="91">
        <v>0</v>
      </c>
      <c r="H102" s="22"/>
      <c r="I102" s="89">
        <v>0</v>
      </c>
      <c r="J102" s="24">
        <f t="shared" si="1"/>
        <v>0</v>
      </c>
      <c r="K102" s="35"/>
      <c r="L102" s="36"/>
      <c r="M102" s="35"/>
      <c r="N102" s="35"/>
    </row>
    <row r="103" spans="1:14" s="26" customFormat="1" ht="14.25">
      <c r="A103" s="79" t="s">
        <v>31</v>
      </c>
      <c r="B103" s="79" t="s">
        <v>287</v>
      </c>
      <c r="C103" s="79" t="s">
        <v>288</v>
      </c>
      <c r="D103" s="85" t="s">
        <v>289</v>
      </c>
      <c r="E103" s="79" t="s">
        <v>68</v>
      </c>
      <c r="F103" s="93">
        <v>7214</v>
      </c>
      <c r="G103" s="91">
        <v>0</v>
      </c>
      <c r="H103" s="22"/>
      <c r="I103" s="89">
        <v>0</v>
      </c>
      <c r="J103" s="24">
        <f t="shared" si="1"/>
        <v>0</v>
      </c>
      <c r="K103" s="35"/>
      <c r="L103" s="36"/>
      <c r="M103" s="35"/>
      <c r="N103" s="35"/>
    </row>
    <row r="104" spans="1:14" s="26" customFormat="1" ht="14.25">
      <c r="A104" s="79" t="s">
        <v>31</v>
      </c>
      <c r="B104" s="79" t="s">
        <v>290</v>
      </c>
      <c r="C104" s="79" t="s">
        <v>291</v>
      </c>
      <c r="D104" s="85" t="s">
        <v>292</v>
      </c>
      <c r="E104" s="79" t="s">
        <v>39</v>
      </c>
      <c r="F104" s="93">
        <v>1000</v>
      </c>
      <c r="G104" s="91">
        <v>0</v>
      </c>
      <c r="H104" s="22"/>
      <c r="I104" s="89">
        <v>0</v>
      </c>
      <c r="J104" s="24">
        <f t="shared" si="1"/>
        <v>0</v>
      </c>
      <c r="K104" s="35"/>
      <c r="L104" s="36"/>
      <c r="M104" s="35"/>
      <c r="N104" s="35"/>
    </row>
    <row r="105" spans="1:14" s="26" customFormat="1" ht="14.25">
      <c r="A105" s="79" t="s">
        <v>31</v>
      </c>
      <c r="B105" s="79" t="s">
        <v>293</v>
      </c>
      <c r="C105" s="79" t="s">
        <v>294</v>
      </c>
      <c r="D105" s="85" t="s">
        <v>295</v>
      </c>
      <c r="E105" s="79" t="s">
        <v>35</v>
      </c>
      <c r="F105" s="93">
        <v>5310</v>
      </c>
      <c r="G105" s="91">
        <v>0</v>
      </c>
      <c r="H105" s="22"/>
      <c r="I105" s="89">
        <v>0</v>
      </c>
      <c r="J105" s="24">
        <f t="shared" si="1"/>
        <v>0</v>
      </c>
      <c r="K105" s="35"/>
      <c r="L105" s="36"/>
      <c r="M105" s="35"/>
      <c r="N105" s="35"/>
    </row>
    <row r="106" spans="1:14" s="26" customFormat="1" ht="14.25">
      <c r="A106" s="79" t="s">
        <v>31</v>
      </c>
      <c r="B106" s="79" t="s">
        <v>296</v>
      </c>
      <c r="C106" s="79" t="s">
        <v>297</v>
      </c>
      <c r="D106" s="85" t="s">
        <v>298</v>
      </c>
      <c r="E106" s="79" t="s">
        <v>35</v>
      </c>
      <c r="F106" s="93">
        <v>1300</v>
      </c>
      <c r="G106" s="91">
        <v>0</v>
      </c>
      <c r="H106" s="22"/>
      <c r="I106" s="89">
        <v>0</v>
      </c>
      <c r="J106" s="24">
        <f t="shared" si="1"/>
        <v>0</v>
      </c>
      <c r="K106" s="35"/>
      <c r="L106" s="36"/>
      <c r="M106" s="35"/>
      <c r="N106" s="35"/>
    </row>
    <row r="107" spans="1:14" s="26" customFormat="1" ht="14.25">
      <c r="A107" s="79" t="s">
        <v>31</v>
      </c>
      <c r="B107" s="79" t="s">
        <v>299</v>
      </c>
      <c r="C107" s="79" t="s">
        <v>300</v>
      </c>
      <c r="D107" s="85" t="s">
        <v>301</v>
      </c>
      <c r="E107" s="79" t="s">
        <v>39</v>
      </c>
      <c r="F107" s="93">
        <v>2020</v>
      </c>
      <c r="G107" s="91">
        <v>0</v>
      </c>
      <c r="H107" s="22"/>
      <c r="I107" s="89">
        <v>0</v>
      </c>
      <c r="J107" s="24">
        <f t="shared" si="1"/>
        <v>0</v>
      </c>
      <c r="K107" s="35"/>
      <c r="L107" s="36"/>
      <c r="M107" s="35"/>
      <c r="N107" s="35"/>
    </row>
    <row r="108" spans="1:14" s="26" customFormat="1" ht="14.25">
      <c r="A108" s="79" t="s">
        <v>31</v>
      </c>
      <c r="B108" s="79" t="s">
        <v>302</v>
      </c>
      <c r="C108" s="79" t="s">
        <v>303</v>
      </c>
      <c r="D108" s="85" t="s">
        <v>304</v>
      </c>
      <c r="E108" s="79" t="s">
        <v>35</v>
      </c>
      <c r="F108" s="93">
        <v>305</v>
      </c>
      <c r="G108" s="91">
        <v>0</v>
      </c>
      <c r="H108" s="22"/>
      <c r="I108" s="89">
        <v>0</v>
      </c>
      <c r="J108" s="24">
        <f t="shared" si="1"/>
        <v>0</v>
      </c>
      <c r="K108" s="35"/>
      <c r="L108" s="36"/>
      <c r="M108" s="35"/>
      <c r="N108" s="35"/>
    </row>
    <row r="109" spans="1:14" s="26" customFormat="1" ht="14.25">
      <c r="A109" s="79" t="s">
        <v>31</v>
      </c>
      <c r="B109" s="79" t="s">
        <v>305</v>
      </c>
      <c r="C109" s="79" t="s">
        <v>306</v>
      </c>
      <c r="D109" s="85" t="s">
        <v>307</v>
      </c>
      <c r="E109" s="79" t="s">
        <v>39</v>
      </c>
      <c r="F109" s="93">
        <v>1000</v>
      </c>
      <c r="G109" s="91">
        <v>0</v>
      </c>
      <c r="H109" s="22"/>
      <c r="I109" s="89">
        <v>0</v>
      </c>
      <c r="J109" s="24">
        <f t="shared" si="1"/>
        <v>0</v>
      </c>
      <c r="K109" s="35"/>
      <c r="L109" s="36"/>
      <c r="M109" s="35"/>
      <c r="N109" s="35"/>
    </row>
    <row r="110" spans="1:14" s="26" customFormat="1" ht="14.25">
      <c r="A110" s="79" t="s">
        <v>31</v>
      </c>
      <c r="B110" s="79" t="s">
        <v>308</v>
      </c>
      <c r="C110" s="79" t="s">
        <v>309</v>
      </c>
      <c r="D110" s="85" t="s">
        <v>310</v>
      </c>
      <c r="E110" s="79" t="s">
        <v>39</v>
      </c>
      <c r="F110" s="93">
        <v>1500</v>
      </c>
      <c r="G110" s="91">
        <v>0</v>
      </c>
      <c r="H110" s="22"/>
      <c r="I110" s="89">
        <v>0</v>
      </c>
      <c r="J110" s="24">
        <f t="shared" si="1"/>
        <v>0</v>
      </c>
      <c r="K110" s="35"/>
      <c r="L110" s="36"/>
      <c r="M110" s="35"/>
      <c r="N110" s="35"/>
    </row>
    <row r="111" spans="1:14" s="26" customFormat="1" ht="14.25">
      <c r="A111" s="79" t="s">
        <v>31</v>
      </c>
      <c r="B111" s="79" t="s">
        <v>311</v>
      </c>
      <c r="C111" s="79" t="s">
        <v>312</v>
      </c>
      <c r="D111" s="85" t="s">
        <v>313</v>
      </c>
      <c r="E111" s="79" t="s">
        <v>39</v>
      </c>
      <c r="F111" s="93">
        <v>1100</v>
      </c>
      <c r="G111" s="91">
        <v>0</v>
      </c>
      <c r="H111" s="22"/>
      <c r="I111" s="89">
        <v>0</v>
      </c>
      <c r="J111" s="24">
        <f t="shared" si="1"/>
        <v>0</v>
      </c>
      <c r="K111" s="35"/>
      <c r="L111" s="36"/>
      <c r="M111" s="35"/>
      <c r="N111" s="35"/>
    </row>
    <row r="112" spans="1:14" s="26" customFormat="1" ht="14.25">
      <c r="A112" s="79" t="s">
        <v>31</v>
      </c>
      <c r="B112" s="79" t="s">
        <v>314</v>
      </c>
      <c r="C112" s="79" t="s">
        <v>315</v>
      </c>
      <c r="D112" s="85" t="s">
        <v>316</v>
      </c>
      <c r="E112" s="79" t="s">
        <v>39</v>
      </c>
      <c r="F112" s="93">
        <v>1500</v>
      </c>
      <c r="G112" s="91">
        <v>0</v>
      </c>
      <c r="H112" s="22"/>
      <c r="I112" s="89">
        <v>0</v>
      </c>
      <c r="J112" s="24">
        <f t="shared" si="1"/>
        <v>0</v>
      </c>
      <c r="K112" s="35"/>
      <c r="L112" s="36"/>
      <c r="M112" s="35"/>
      <c r="N112" s="35"/>
    </row>
    <row r="113" spans="1:14" s="26" customFormat="1" ht="14.25">
      <c r="A113" s="79" t="s">
        <v>31</v>
      </c>
      <c r="B113" s="79" t="s">
        <v>317</v>
      </c>
      <c r="C113" s="79" t="s">
        <v>318</v>
      </c>
      <c r="D113" s="85" t="s">
        <v>319</v>
      </c>
      <c r="E113" s="79" t="s">
        <v>39</v>
      </c>
      <c r="F113" s="93">
        <v>1100</v>
      </c>
      <c r="G113" s="91">
        <v>0</v>
      </c>
      <c r="H113" s="22"/>
      <c r="I113" s="89">
        <v>0</v>
      </c>
      <c r="J113" s="24">
        <f t="shared" si="1"/>
        <v>0</v>
      </c>
      <c r="K113" s="35"/>
      <c r="L113" s="36"/>
      <c r="M113" s="35"/>
      <c r="N113" s="35"/>
    </row>
    <row r="114" spans="1:14" s="26" customFormat="1" ht="14.25">
      <c r="A114" s="79" t="s">
        <v>31</v>
      </c>
      <c r="B114" s="79" t="s">
        <v>320</v>
      </c>
      <c r="C114" s="79" t="s">
        <v>321</v>
      </c>
      <c r="D114" s="85" t="s">
        <v>322</v>
      </c>
      <c r="E114" s="79" t="s">
        <v>39</v>
      </c>
      <c r="F114" s="93">
        <v>150</v>
      </c>
      <c r="G114" s="91">
        <v>0</v>
      </c>
      <c r="H114" s="22"/>
      <c r="I114" s="89">
        <v>0</v>
      </c>
      <c r="J114" s="24">
        <f t="shared" si="1"/>
        <v>0</v>
      </c>
      <c r="K114" s="35"/>
      <c r="L114" s="36"/>
      <c r="M114" s="35"/>
      <c r="N114" s="35"/>
    </row>
    <row r="115" spans="1:14" s="26" customFormat="1" ht="14.25">
      <c r="A115" s="79" t="s">
        <v>31</v>
      </c>
      <c r="B115" s="79" t="s">
        <v>323</v>
      </c>
      <c r="C115" s="79" t="s">
        <v>324</v>
      </c>
      <c r="D115" s="85" t="s">
        <v>325</v>
      </c>
      <c r="E115" s="79" t="s">
        <v>39</v>
      </c>
      <c r="F115" s="93">
        <v>2320</v>
      </c>
      <c r="G115" s="91">
        <v>0</v>
      </c>
      <c r="H115" s="22"/>
      <c r="I115" s="89">
        <v>0</v>
      </c>
      <c r="J115" s="24">
        <f t="shared" si="1"/>
        <v>0</v>
      </c>
      <c r="K115" s="35"/>
      <c r="L115" s="36"/>
      <c r="M115" s="35"/>
      <c r="N115" s="35"/>
    </row>
    <row r="116" spans="1:14" s="26" customFormat="1" ht="14.25">
      <c r="A116" s="79" t="s">
        <v>31</v>
      </c>
      <c r="B116" s="79" t="s">
        <v>326</v>
      </c>
      <c r="C116" s="79" t="s">
        <v>327</v>
      </c>
      <c r="D116" s="85" t="s">
        <v>328</v>
      </c>
      <c r="E116" s="79" t="s">
        <v>39</v>
      </c>
      <c r="F116" s="93">
        <v>15</v>
      </c>
      <c r="G116" s="91">
        <v>0</v>
      </c>
      <c r="H116" s="22"/>
      <c r="I116" s="89">
        <v>0</v>
      </c>
      <c r="J116" s="24">
        <f t="shared" si="1"/>
        <v>0</v>
      </c>
      <c r="K116" s="35"/>
      <c r="L116" s="36"/>
      <c r="M116" s="35"/>
      <c r="N116" s="35"/>
    </row>
    <row r="117" spans="1:14" s="26" customFormat="1" ht="14.25">
      <c r="A117" s="79" t="s">
        <v>31</v>
      </c>
      <c r="B117" s="79" t="s">
        <v>329</v>
      </c>
      <c r="C117" s="79" t="s">
        <v>330</v>
      </c>
      <c r="D117" s="85" t="s">
        <v>331</v>
      </c>
      <c r="E117" s="79" t="s">
        <v>39</v>
      </c>
      <c r="F117" s="93">
        <v>955</v>
      </c>
      <c r="G117" s="91">
        <v>0</v>
      </c>
      <c r="H117" s="22"/>
      <c r="I117" s="89">
        <v>0</v>
      </c>
      <c r="J117" s="24">
        <f t="shared" si="1"/>
        <v>0</v>
      </c>
      <c r="K117" s="35"/>
      <c r="L117" s="36"/>
      <c r="M117" s="35"/>
      <c r="N117" s="35"/>
    </row>
    <row r="118" spans="1:14" s="26" customFormat="1" ht="14.25">
      <c r="A118" s="79" t="s">
        <v>31</v>
      </c>
      <c r="B118" s="79" t="s">
        <v>332</v>
      </c>
      <c r="C118" s="79" t="s">
        <v>333</v>
      </c>
      <c r="D118" s="85" t="s">
        <v>334</v>
      </c>
      <c r="E118" s="79" t="s">
        <v>335</v>
      </c>
      <c r="F118" s="93">
        <v>120</v>
      </c>
      <c r="G118" s="91">
        <v>0</v>
      </c>
      <c r="H118" s="22"/>
      <c r="I118" s="89">
        <v>0</v>
      </c>
      <c r="J118" s="24">
        <f t="shared" si="1"/>
        <v>0</v>
      </c>
      <c r="K118" s="35"/>
      <c r="L118" s="36"/>
      <c r="M118" s="35"/>
      <c r="N118" s="35"/>
    </row>
    <row r="119" spans="1:14" s="26" customFormat="1" ht="14.25">
      <c r="A119" s="79" t="s">
        <v>31</v>
      </c>
      <c r="B119" s="79" t="s">
        <v>336</v>
      </c>
      <c r="C119" s="79" t="s">
        <v>337</v>
      </c>
      <c r="D119" s="85" t="s">
        <v>338</v>
      </c>
      <c r="E119" s="79" t="s">
        <v>126</v>
      </c>
      <c r="F119" s="93">
        <v>600</v>
      </c>
      <c r="G119" s="91">
        <v>0</v>
      </c>
      <c r="H119" s="22"/>
      <c r="I119" s="89">
        <v>0</v>
      </c>
      <c r="J119" s="24">
        <f t="shared" si="1"/>
        <v>0</v>
      </c>
      <c r="K119" s="35"/>
      <c r="L119" s="36"/>
      <c r="M119" s="35"/>
      <c r="N119" s="35"/>
    </row>
    <row r="120" spans="1:14" s="26" customFormat="1" ht="14.25">
      <c r="A120" s="79" t="s">
        <v>31</v>
      </c>
      <c r="B120" s="79" t="s">
        <v>339</v>
      </c>
      <c r="C120" s="79" t="s">
        <v>340</v>
      </c>
      <c r="D120" s="85" t="s">
        <v>341</v>
      </c>
      <c r="E120" s="79" t="s">
        <v>35</v>
      </c>
      <c r="F120" s="93">
        <v>300</v>
      </c>
      <c r="G120" s="91">
        <v>0</v>
      </c>
      <c r="H120" s="22"/>
      <c r="I120" s="89">
        <v>0</v>
      </c>
      <c r="J120" s="24">
        <f t="shared" si="1"/>
        <v>0</v>
      </c>
      <c r="K120" s="35"/>
      <c r="L120" s="36"/>
      <c r="M120" s="35"/>
      <c r="N120" s="35"/>
    </row>
    <row r="121" spans="1:14" s="26" customFormat="1" ht="14.25">
      <c r="A121" s="79" t="s">
        <v>31</v>
      </c>
      <c r="B121" s="79" t="s">
        <v>342</v>
      </c>
      <c r="C121" s="79" t="s">
        <v>343</v>
      </c>
      <c r="D121" s="85" t="s">
        <v>344</v>
      </c>
      <c r="E121" s="79" t="s">
        <v>335</v>
      </c>
      <c r="F121" s="93">
        <v>300</v>
      </c>
      <c r="G121" s="91">
        <v>0</v>
      </c>
      <c r="H121" s="22"/>
      <c r="I121" s="89">
        <v>0</v>
      </c>
      <c r="J121" s="24">
        <f t="shared" si="1"/>
        <v>0</v>
      </c>
      <c r="K121" s="35"/>
      <c r="L121" s="36"/>
      <c r="M121" s="35"/>
      <c r="N121" s="35"/>
    </row>
    <row r="122" spans="1:14" s="26" customFormat="1" ht="14.25">
      <c r="A122" s="79" t="s">
        <v>31</v>
      </c>
      <c r="B122" s="79" t="s">
        <v>345</v>
      </c>
      <c r="C122" s="79" t="s">
        <v>346</v>
      </c>
      <c r="D122" s="85" t="s">
        <v>347</v>
      </c>
      <c r="E122" s="79" t="s">
        <v>43</v>
      </c>
      <c r="F122" s="93">
        <v>40</v>
      </c>
      <c r="G122" s="91">
        <v>0</v>
      </c>
      <c r="H122" s="22"/>
      <c r="I122" s="89">
        <v>0</v>
      </c>
      <c r="J122" s="24">
        <f t="shared" si="1"/>
        <v>0</v>
      </c>
      <c r="K122" s="35"/>
      <c r="L122" s="36"/>
      <c r="M122" s="35"/>
      <c r="N122" s="35"/>
    </row>
    <row r="123" spans="1:14" s="26" customFormat="1" ht="14.25">
      <c r="A123" s="79" t="s">
        <v>31</v>
      </c>
      <c r="B123" s="79" t="s">
        <v>348</v>
      </c>
      <c r="C123" s="79" t="s">
        <v>349</v>
      </c>
      <c r="D123" s="85" t="s">
        <v>350</v>
      </c>
      <c r="E123" s="79" t="s">
        <v>43</v>
      </c>
      <c r="F123" s="93">
        <v>200</v>
      </c>
      <c r="G123" s="91">
        <v>0</v>
      </c>
      <c r="H123" s="22"/>
      <c r="I123" s="89">
        <v>0</v>
      </c>
      <c r="J123" s="24">
        <f t="shared" si="1"/>
        <v>0</v>
      </c>
      <c r="K123" s="35"/>
      <c r="L123" s="36"/>
      <c r="M123" s="35"/>
      <c r="N123" s="35"/>
    </row>
    <row r="124" spans="1:14" s="26" customFormat="1" ht="14.25">
      <c r="A124" s="79" t="s">
        <v>31</v>
      </c>
      <c r="B124" s="79" t="s">
        <v>351</v>
      </c>
      <c r="C124" s="79" t="s">
        <v>352</v>
      </c>
      <c r="D124" s="85" t="s">
        <v>353</v>
      </c>
      <c r="E124" s="79" t="s">
        <v>335</v>
      </c>
      <c r="F124" s="93">
        <v>450</v>
      </c>
      <c r="G124" s="91">
        <v>0</v>
      </c>
      <c r="H124" s="22"/>
      <c r="I124" s="89">
        <v>0</v>
      </c>
      <c r="J124" s="24">
        <f t="shared" si="1"/>
        <v>0</v>
      </c>
      <c r="K124" s="35"/>
      <c r="L124" s="36"/>
      <c r="M124" s="35"/>
      <c r="N124" s="35"/>
    </row>
    <row r="125" spans="1:14" s="26" customFormat="1" ht="14.25">
      <c r="A125" s="79" t="s">
        <v>31</v>
      </c>
      <c r="B125" s="79" t="s">
        <v>354</v>
      </c>
      <c r="C125" s="79" t="s">
        <v>355</v>
      </c>
      <c r="D125" s="85" t="s">
        <v>356</v>
      </c>
      <c r="E125" s="79" t="s">
        <v>43</v>
      </c>
      <c r="F125" s="93">
        <v>3400</v>
      </c>
      <c r="G125" s="91">
        <v>0</v>
      </c>
      <c r="H125" s="22"/>
      <c r="I125" s="89">
        <v>0</v>
      </c>
      <c r="J125" s="24">
        <f t="shared" si="1"/>
        <v>0</v>
      </c>
      <c r="K125" s="35"/>
      <c r="L125" s="36"/>
      <c r="M125" s="35"/>
      <c r="N125" s="35"/>
    </row>
    <row r="126" spans="1:14" s="26" customFormat="1" ht="14.25">
      <c r="A126" s="79" t="s">
        <v>31</v>
      </c>
      <c r="B126" s="79" t="s">
        <v>357</v>
      </c>
      <c r="C126" s="79" t="s">
        <v>358</v>
      </c>
      <c r="D126" s="85" t="s">
        <v>359</v>
      </c>
      <c r="E126" s="79" t="s">
        <v>43</v>
      </c>
      <c r="F126" s="93">
        <v>3400</v>
      </c>
      <c r="G126" s="91">
        <v>0</v>
      </c>
      <c r="H126" s="22"/>
      <c r="I126" s="89">
        <v>0</v>
      </c>
      <c r="J126" s="24">
        <f t="shared" si="1"/>
        <v>0</v>
      </c>
      <c r="K126" s="35"/>
      <c r="L126" s="36"/>
      <c r="M126" s="35"/>
      <c r="N126" s="35"/>
    </row>
    <row r="127" spans="1:14" s="26" customFormat="1" ht="14.25">
      <c r="A127" s="79" t="s">
        <v>31</v>
      </c>
      <c r="B127" s="79" t="s">
        <v>360</v>
      </c>
      <c r="C127" s="79" t="s">
        <v>361</v>
      </c>
      <c r="D127" s="85" t="s">
        <v>362</v>
      </c>
      <c r="E127" s="79" t="s">
        <v>43</v>
      </c>
      <c r="F127" s="93">
        <v>3410</v>
      </c>
      <c r="G127" s="91">
        <v>0</v>
      </c>
      <c r="H127" s="22"/>
      <c r="I127" s="89">
        <v>0</v>
      </c>
      <c r="J127" s="24">
        <f t="shared" si="1"/>
        <v>0</v>
      </c>
      <c r="K127" s="35"/>
      <c r="L127" s="36"/>
      <c r="M127" s="35"/>
      <c r="N127" s="35"/>
    </row>
    <row r="128" spans="1:14" s="26" customFormat="1" ht="14.25">
      <c r="A128" s="79" t="s">
        <v>31</v>
      </c>
      <c r="B128" s="79" t="s">
        <v>363</v>
      </c>
      <c r="C128" s="79" t="s">
        <v>364</v>
      </c>
      <c r="D128" s="85" t="s">
        <v>365</v>
      </c>
      <c r="E128" s="79" t="s">
        <v>43</v>
      </c>
      <c r="F128" s="93">
        <v>3410</v>
      </c>
      <c r="G128" s="91">
        <v>0</v>
      </c>
      <c r="H128" s="22"/>
      <c r="I128" s="89">
        <v>0</v>
      </c>
      <c r="J128" s="24">
        <f t="shared" si="1"/>
        <v>0</v>
      </c>
      <c r="K128" s="35"/>
      <c r="L128" s="36"/>
      <c r="M128" s="35"/>
      <c r="N128" s="35"/>
    </row>
    <row r="129" spans="1:14" s="26" customFormat="1" ht="14.25">
      <c r="A129" s="79" t="s">
        <v>31</v>
      </c>
      <c r="B129" s="79" t="s">
        <v>366</v>
      </c>
      <c r="C129" s="79" t="s">
        <v>367</v>
      </c>
      <c r="D129" s="85" t="s">
        <v>368</v>
      </c>
      <c r="E129" s="79" t="s">
        <v>335</v>
      </c>
      <c r="F129" s="93">
        <v>350</v>
      </c>
      <c r="G129" s="91">
        <v>0</v>
      </c>
      <c r="H129" s="22"/>
      <c r="I129" s="89">
        <v>0</v>
      </c>
      <c r="J129" s="24">
        <f t="shared" si="1"/>
        <v>0</v>
      </c>
      <c r="K129" s="35"/>
      <c r="L129" s="36"/>
      <c r="M129" s="35"/>
      <c r="N129" s="35"/>
    </row>
    <row r="130" spans="1:14" s="26" customFormat="1" ht="14.25">
      <c r="A130" s="79" t="s">
        <v>31</v>
      </c>
      <c r="B130" s="79" t="s">
        <v>369</v>
      </c>
      <c r="C130" s="79" t="s">
        <v>370</v>
      </c>
      <c r="D130" s="85" t="s">
        <v>371</v>
      </c>
      <c r="E130" s="79" t="s">
        <v>35</v>
      </c>
      <c r="F130" s="93">
        <v>265</v>
      </c>
      <c r="G130" s="91">
        <v>0</v>
      </c>
      <c r="H130" s="22"/>
      <c r="I130" s="89">
        <v>0</v>
      </c>
      <c r="J130" s="24">
        <f t="shared" si="1"/>
        <v>0</v>
      </c>
      <c r="K130" s="35"/>
      <c r="L130" s="36"/>
      <c r="M130" s="35"/>
      <c r="N130" s="35"/>
    </row>
    <row r="131" spans="1:14" s="26" customFormat="1" ht="14.25">
      <c r="A131" s="79" t="s">
        <v>31</v>
      </c>
      <c r="B131" s="79" t="s">
        <v>372</v>
      </c>
      <c r="C131" s="79" t="s">
        <v>373</v>
      </c>
      <c r="D131" s="85" t="s">
        <v>374</v>
      </c>
      <c r="E131" s="79" t="s">
        <v>39</v>
      </c>
      <c r="F131" s="93">
        <v>520</v>
      </c>
      <c r="G131" s="91">
        <v>0</v>
      </c>
      <c r="H131" s="22"/>
      <c r="I131" s="89">
        <v>0</v>
      </c>
      <c r="J131" s="24">
        <f t="shared" si="1"/>
        <v>0</v>
      </c>
      <c r="K131" s="35"/>
      <c r="L131" s="36"/>
      <c r="M131" s="35"/>
      <c r="N131" s="35"/>
    </row>
    <row r="132" spans="1:14" s="26" customFormat="1" ht="14.25">
      <c r="A132" s="84" t="s">
        <v>21</v>
      </c>
      <c r="B132" s="27"/>
      <c r="C132" s="27"/>
      <c r="D132" s="28"/>
      <c r="E132" s="29"/>
      <c r="F132" s="30"/>
      <c r="G132" s="30"/>
      <c r="H132" s="22"/>
      <c r="I132" s="94">
        <f>SUM(J21:J131)</f>
        <v>0</v>
      </c>
      <c r="J132" s="24">
        <f t="shared" si="1"/>
        <v>0</v>
      </c>
      <c r="K132" s="35"/>
      <c r="L132" s="36"/>
      <c r="M132" s="35"/>
      <c r="N132" s="35"/>
    </row>
    <row r="134" spans="1:14" s="26" customFormat="1" ht="84.75" customHeight="1">
      <c r="A134" s="81" t="s">
        <v>375</v>
      </c>
      <c r="B134" s="27"/>
      <c r="C134" s="27"/>
      <c r="D134" s="28"/>
      <c r="E134" s="29"/>
      <c r="F134" s="30"/>
      <c r="G134" s="82" t="s">
        <v>377</v>
      </c>
      <c r="H134" s="22"/>
      <c r="I134" s="23">
        <v>0</v>
      </c>
      <c r="J134" s="24">
        <f t="shared" si="1"/>
        <v>0</v>
      </c>
      <c r="K134" s="35"/>
      <c r="L134" s="36"/>
      <c r="M134" s="35"/>
      <c r="N134" s="35"/>
    </row>
    <row r="135" spans="1:14" s="26" customFormat="1" ht="30" customHeight="1">
      <c r="A135" s="82" t="s">
        <v>376</v>
      </c>
      <c r="B135" s="27"/>
      <c r="C135" s="27"/>
      <c r="D135" s="28"/>
      <c r="E135" s="29"/>
      <c r="F135" s="30"/>
      <c r="G135" s="30"/>
      <c r="H135" s="22"/>
      <c r="I135" s="23">
        <v>0</v>
      </c>
      <c r="J135" s="24">
        <f t="shared" si="1"/>
        <v>0</v>
      </c>
      <c r="K135" s="35"/>
      <c r="L135" s="36"/>
      <c r="M135" s="35"/>
      <c r="N13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32:H132"/>
    <mergeCell ref="I132:J132"/>
    <mergeCell ref="A134:F134"/>
    <mergeCell ref="G134:J135"/>
    <mergeCell ref="A135:F13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