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<sst xmlns="http://schemas.openxmlformats.org/spreadsheetml/2006/main" count="230" uniqueCount="159">
  <si>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</si>
  <si>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</si>
  <si>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</si>
  <si>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</si>
  <si>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</si>
  <si>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</si>
  <si>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</si>
  <si>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</si>
  <si>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</si>
  <si>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</si>
  <si>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</si>
  <si>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</si>
  <si>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</si>
  <si>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</si>
  <si>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</si>
  <si>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</si>
  <si>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</si>
  <si>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</si>
  <si>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</si>
  <si>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</si>
  <si>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</si>
  <si>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</si>
  <si>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</si>
  <si>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</si>
  <si>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</si>
  <si>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</si>
  <si>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</si>
  <si>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</si>
  <si>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0149/2021   -   PREGÃO Nº 0080/2021</t>
  </si>
  <si>
    <t>MENOR PREÇO POR ITEM</t>
  </si>
  <si>
    <t>REGISTRO DE PREÇOS OBJETIVANDO A AQUISIÇÃO FUTURA DE MATERIAL PARA PINTURA CONFORME TERMO DE REFERÊNCIA, PARA ATENDER A DEMANDA DO NÚCLEO DE TRÂNSITO DA GERÊNCIA DE SERVIÇOS PÚBLICOS E NÚCLEO DE PINTURA E MARCENARIA DA GERÊNCIA DE EDUCAÇÃO E CULTURA DO MUNICÍPIO DE NAVIRAÍ/MS. PEDIDOS DE COMPRA Nº 002/2021 E 019/2021.</t>
  </si>
  <si>
    <t>0001</t>
  </si>
  <si>
    <t>1</t>
  </si>
  <si>
    <t>08838</t>
  </si>
  <si>
    <t>JOGO DE SERRA PARA TICO-TICO CONTENDO 12 PEÇAS PARA CORTE DE FERRO E MADEIRA. BOA QUALIDADE.</t>
  </si>
  <si>
    <t>JG</t>
  </si>
  <si>
    <t>2</t>
  </si>
  <si>
    <t>02004</t>
  </si>
  <si>
    <t>PREGO 17 X 21 COM CABEÇA</t>
  </si>
  <si>
    <t>KG</t>
  </si>
  <si>
    <t>3</t>
  </si>
  <si>
    <t>08839</t>
  </si>
  <si>
    <t>CORANTE LÍQUIDO A SER USADO NO PREPARO DE TINTA LATEX - COR A ESCOLHER -  BISNAGA COM 50 ML</t>
  </si>
  <si>
    <t>UN</t>
  </si>
  <si>
    <t>4</t>
  </si>
  <si>
    <t>05831</t>
  </si>
  <si>
    <t>BROCA AÇO RÁPIDO DIN, NA MEDIDA DE 5,0 MM</t>
  </si>
  <si>
    <t>5</t>
  </si>
  <si>
    <t>04048</t>
  </si>
  <si>
    <t>BROCA DE VÍDEA CURTA 6MM.</t>
  </si>
  <si>
    <t>6</t>
  </si>
  <si>
    <t>04049</t>
  </si>
  <si>
    <t>BROCA DE VÍDEA CURTA 8MM.</t>
  </si>
  <si>
    <t>7</t>
  </si>
  <si>
    <t>05525</t>
  </si>
  <si>
    <t>LIXA PARA FERRO Nº 100 - (1ª LINHA)</t>
  </si>
  <si>
    <t>8</t>
  </si>
  <si>
    <t>08840</t>
  </si>
  <si>
    <t>LIXA PARA FERRO Nº 80</t>
  </si>
  <si>
    <t>9</t>
  </si>
  <si>
    <t>04060</t>
  </si>
  <si>
    <t>BROCA AÇO RÁPIDO, NA MEDIDA DE 8,0 MM</t>
  </si>
  <si>
    <t>10</t>
  </si>
  <si>
    <t>04061</t>
  </si>
  <si>
    <t>BROCA AÇO RÁPIDO, NA MEDIDA DE 10 MM</t>
  </si>
  <si>
    <t>11</t>
  </si>
  <si>
    <t>05262</t>
  </si>
  <si>
    <t>DESEMPENADEIRA DE AÇO LISA NAS DIMENSÕES DE 12X35CM, COM DUAS HASTES DE FIXAÇÃO. IDEAL PARA APLICAÇÃO DE MASSA.</t>
  </si>
  <si>
    <t>12</t>
  </si>
  <si>
    <t>08841</t>
  </si>
  <si>
    <t>ESPÁTULA EM AÇO LAMINADO 10 CM CABO DE MADEIRA</t>
  </si>
  <si>
    <t>13</t>
  </si>
  <si>
    <t>08842</t>
  </si>
  <si>
    <t>PINCEL 50MM 2 - 1ª LINHA</t>
  </si>
  <si>
    <t>14</t>
  </si>
  <si>
    <t>05263</t>
  </si>
  <si>
    <t>ROLO PARA PINTURA EM SUPERFÍCIE SEMI RUGOSAS, 23CM DE LARGURA, CONFECCIONADO EM PELE DE CARNEIRO, COM ALTURA DE LÃ DE 19MM. PARA PINTURAS COM TINTAS LATÉX, ACRÍLICA, PVA, ÓLEO E ESMALTE.</t>
  </si>
  <si>
    <t>15</t>
  </si>
  <si>
    <t>08843</t>
  </si>
  <si>
    <t>DISCO DE LIXA 7 POLEGADA Nº 120 (1ª LINHA)</t>
  </si>
  <si>
    <t>16</t>
  </si>
  <si>
    <t>08844</t>
  </si>
  <si>
    <t>PINCEL DE 2 POLEGADAS</t>
  </si>
  <si>
    <t>17</t>
  </si>
  <si>
    <t>05529</t>
  </si>
  <si>
    <t>DISCO DE LIXA - 7 POLEGADAS - Nº 50 - 1ª LINHA.</t>
  </si>
  <si>
    <t>18</t>
  </si>
  <si>
    <t>08845</t>
  </si>
  <si>
    <t>MARTELO DE PEDREIRO E CARPINTEIRO METÁLICO CABO DE MADEIRA, 27CM BOA RESISTÊNCIA.</t>
  </si>
  <si>
    <t>19</t>
  </si>
  <si>
    <t>06725</t>
  </si>
  <si>
    <t>FITA ZEBRADA NA COR AMARELO E PRETO, NAS MEDIDAS DE 70 MM DE LARGURA POR 200 METROS DE COMPRIMENTO, NORMATIZADO PELO DENATRAN</t>
  </si>
  <si>
    <t>RL</t>
  </si>
  <si>
    <t>20</t>
  </si>
  <si>
    <t>08846</t>
  </si>
  <si>
    <t>ROLO DE LÃ DE CARNEIRO PARA PINTURA, COM GARFO , ALTURA DA LÃ 10 MM, COM LARGURA DE 10CM, FABRICADO NO TERMO FUSÃO, ANTI RESPINGO, RECOMENDÁVEL PARA TINTAS A BASE DE SOLVENTES E RESINAS DE ALTA QUALIDADE.</t>
  </si>
  <si>
    <t>21</t>
  </si>
  <si>
    <t>05264</t>
  </si>
  <si>
    <t>CABO EXTENSOR EM ESTRUTURA DE CHAPA METÁLICA REVESTIDA, EXTENSÍVEL E AJUSTÁVEL ATÉ 2M, PARA SUPORTE A BROCHAS E ROLOS DE PINTURA.</t>
  </si>
  <si>
    <t>22</t>
  </si>
  <si>
    <t>06045</t>
  </si>
  <si>
    <t>SUPORTE PARA ROLO DE 23 CM PARA PINTURA (GARFO).</t>
  </si>
  <si>
    <t>23</t>
  </si>
  <si>
    <t>05266</t>
  </si>
  <si>
    <t>CABO EXTENSOR EM ESTRUTURA DE CHAPA METÁLICA REVESTIDA, EXTENSÍVEL E AJUSTÁVEL ATÉ 3M, PARA SUPORTE A BROCHAS E ROLOS DE PINTURA.</t>
  </si>
  <si>
    <t>24</t>
  </si>
  <si>
    <t>06046</t>
  </si>
  <si>
    <t>SUPORTE PARA ROLO DE 10 CM PARA PINTURA (GARFO)</t>
  </si>
  <si>
    <t>25</t>
  </si>
  <si>
    <t>08847</t>
  </si>
  <si>
    <t>TINTA ESMALTE SINTÉTICO NA COR PRETA, 1ª LINHA. LATA COM 18 LITROS.</t>
  </si>
  <si>
    <t>LATA</t>
  </si>
  <si>
    <t>26</t>
  </si>
  <si>
    <t>08848</t>
  </si>
  <si>
    <t>COMPENSADO NAVAL OU MARÍTIMO COM 04 MM  DE ESPESSURA, CONFECCIONADO EM MADEIRA TROPICAL COM CAPA EM MADEIRA DURA E MIOLO DE EUCALIPTO OU PINUS. MEDIDAS: 2,50M X 1,60M.</t>
  </si>
  <si>
    <t>27</t>
  </si>
  <si>
    <t>05531</t>
  </si>
  <si>
    <t>COMPENSADO NAVAL OU MARÍTIMO COM 10 MM DE ESPESSURA, COFECCIONADO EM MADEIRA TROPICAL COM CAPA EM MADEIRA DURA E MIOLO DE EUCALIPTO OU PINUS. MEDIDAS: 2,50M X 1,60M.</t>
  </si>
  <si>
    <t>28</t>
  </si>
  <si>
    <t>05532</t>
  </si>
  <si>
    <t>COMPENSADO NAVAL OU MARÍTIMO COM 15 MM DE ESPESSURA, CONFECCIONADO EM MADEIRA TROPICAL COM CAPA EM MADEIRA DURA E MIOLO DE EUCALIPTO OU PINUS. MEDIDAS: 2,50M X 1,60M.</t>
  </si>
  <si>
    <t>29</t>
  </si>
  <si>
    <t>08849</t>
  </si>
  <si>
    <t>TINTA ACRÍLICA PREMIUM, SEMI-BRILHO, PARA AMBIENTES EXTERNOS E INTERNOS, ANTIMOFO, ALTA RESISTÊNCIA ÁS INTERPÉRIES (SOL, CHUVA, ETC.) Á VARIAÇÕES DE TEMPERATURAS E CONDIÇÕES METEOROLÓGICAS E Á LAVABILIDADE. LATA COM 18 LITROS - COR BRANCO NEVE - NORMA ABNT NBR 11.702 - TIPO 4.2.5 - EM CONFORMIDADE COM NORMATIVA DA ABRAFATI.</t>
  </si>
  <si>
    <t>30</t>
  </si>
  <si>
    <t>05273</t>
  </si>
  <si>
    <t>ROLO ANTI - GOTA COM DUAS LISTRAS MEDINDO 23 CM COM 10 MM DE LÃ</t>
  </si>
  <si>
    <t>31</t>
  </si>
  <si>
    <t>08850</t>
  </si>
  <si>
    <t>PINCEL 25MM - 1" - 1ª LINHA</t>
  </si>
  <si>
    <t>32</t>
  </si>
  <si>
    <t>08851</t>
  </si>
  <si>
    <t>ESPÁTULA EM AÇO INOX 6 POLEGADAS COM CABO DE MADEIRA</t>
  </si>
  <si>
    <t>33</t>
  </si>
  <si>
    <t>08852</t>
  </si>
  <si>
    <t>LONA PLÁSTICA PRETA COM 150 MICRAS DE ALTA RESISTÊNCIA 5M X 4M</t>
  </si>
  <si>
    <t>M²</t>
  </si>
  <si>
    <t>34</t>
  </si>
  <si>
    <t>08853</t>
  </si>
  <si>
    <t>COLA DE CONTATO - CONFORME TERMO DE REFERENCIA</t>
  </si>
  <si>
    <t>GL</t>
  </si>
  <si>
    <t>35</t>
  </si>
  <si>
    <t>08855</t>
  </si>
  <si>
    <t>PREGO 13X15 COM CABEÇA</t>
  </si>
  <si>
    <t>36</t>
  </si>
  <si>
    <t>08856</t>
  </si>
  <si>
    <t>PREGO 17X17 COM CABEÇA</t>
  </si>
  <si>
    <t>37</t>
  </si>
  <si>
    <t>08857</t>
  </si>
  <si>
    <t>COMPENSADO MARÍTIMO OU NAVAL 1ª LINHA - CONFORME TERMO DE REFERENCIA</t>
  </si>
  <si>
    <t>38</t>
  </si>
  <si>
    <t>08858</t>
  </si>
  <si>
    <t>DISCO DE LIXA 7 POLEGADAS Nº 80 - (1ª LINHA)</t>
  </si>
  <si>
    <t>39</t>
  </si>
  <si>
    <t>08859</t>
  </si>
  <si>
    <t>ROLO DE LIXA PARA MADEIRA 10M X 15CM - CONFORME TERMO DE REFERENCIA</t>
  </si>
  <si>
    <t>Declaro que examinei, conheço e me submeto a todas as condições contidas no Edital da presente Licitação modalidade PREGÃO PRESENCIAL Nº 0080/2021,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</si>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</sst>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9"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15</v>
      </c>
      <c r="G22" s="91">
        <v>0</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15</v>
      </c>
      <c r="G23" s="91">
        <v>0</v>
      </c>
      <c r="H23" s="22"/>
      <c r="I23" s="89">
        <v>0</v>
      </c>
      <c r="J23" s="24">
        <f t="shared" si="0"/>
        <v>0</v>
      </c>
      <c r="K23" s="25"/>
      <c r="L23" s="25"/>
      <c r="M23" s="25"/>
      <c r="N23" s="25"/>
      <c r="O23" s="25"/>
    </row>
    <row r="24" spans="1:15" s="26" customFormat="1" ht="14.25">
      <c r="A24" s="79" t="s">
        <v>31</v>
      </c>
      <c r="B24" s="79" t="s">
        <v>44</v>
      </c>
      <c r="C24" s="79" t="s">
        <v>45</v>
      </c>
      <c r="D24" s="85" t="s">
        <v>46</v>
      </c>
      <c r="E24" s="79" t="s">
        <v>43</v>
      </c>
      <c r="F24" s="93">
        <v>15</v>
      </c>
      <c r="G24" s="91">
        <v>0</v>
      </c>
      <c r="H24" s="22"/>
      <c r="I24" s="89">
        <v>0</v>
      </c>
      <c r="J24" s="24">
        <f t="shared" si="0"/>
        <v>0</v>
      </c>
      <c r="K24" s="31"/>
      <c r="L24" s="31"/>
      <c r="M24" s="31"/>
      <c r="N24" s="31"/>
      <c r="O24" s="31"/>
    </row>
    <row r="25" spans="1:15" s="26" customFormat="1" ht="14.25">
      <c r="A25" s="79" t="s">
        <v>31</v>
      </c>
      <c r="B25" s="79" t="s">
        <v>47</v>
      </c>
      <c r="C25" s="79" t="s">
        <v>48</v>
      </c>
      <c r="D25" s="85" t="s">
        <v>49</v>
      </c>
      <c r="E25" s="79" t="s">
        <v>43</v>
      </c>
      <c r="F25" s="93">
        <v>15</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43</v>
      </c>
      <c r="F26" s="93">
        <v>15</v>
      </c>
      <c r="G26" s="91">
        <v>0</v>
      </c>
      <c r="H26" s="22"/>
      <c r="I26" s="89">
        <v>0</v>
      </c>
      <c r="J26" s="24">
        <f t="shared" si="0"/>
        <v>0</v>
      </c>
      <c r="K26" s="25"/>
      <c r="L26" s="25"/>
      <c r="M26" s="25"/>
      <c r="N26" s="25"/>
      <c r="O26" s="33"/>
    </row>
    <row r="27" spans="1:15" s="26" customFormat="1" ht="14.25">
      <c r="A27" s="79" t="s">
        <v>31</v>
      </c>
      <c r="B27" s="79" t="s">
        <v>53</v>
      </c>
      <c r="C27" s="79" t="s">
        <v>54</v>
      </c>
      <c r="D27" s="85" t="s">
        <v>55</v>
      </c>
      <c r="E27" s="79" t="s">
        <v>43</v>
      </c>
      <c r="F27" s="93">
        <v>250</v>
      </c>
      <c r="G27" s="91">
        <v>0</v>
      </c>
      <c r="H27" s="22"/>
      <c r="I27" s="89">
        <v>0</v>
      </c>
      <c r="J27" s="24">
        <f t="shared" si="0"/>
        <v>0</v>
      </c>
      <c r="K27" s="34"/>
      <c r="L27" s="31"/>
      <c r="M27" s="34"/>
      <c r="N27" s="34"/>
      <c r="O27" s="34"/>
    </row>
    <row r="28" spans="1:14" s="26" customFormat="1" ht="14.25">
      <c r="A28" s="79" t="s">
        <v>31</v>
      </c>
      <c r="B28" s="79" t="s">
        <v>56</v>
      </c>
      <c r="C28" s="79" t="s">
        <v>57</v>
      </c>
      <c r="D28" s="85" t="s">
        <v>58</v>
      </c>
      <c r="E28" s="79" t="s">
        <v>43</v>
      </c>
      <c r="F28" s="93">
        <v>250</v>
      </c>
      <c r="G28" s="91">
        <v>0</v>
      </c>
      <c r="H28" s="22"/>
      <c r="I28" s="89">
        <v>0</v>
      </c>
      <c r="J28" s="24">
        <f t="shared" si="0"/>
        <v>0</v>
      </c>
      <c r="K28" s="35"/>
      <c r="L28" s="36"/>
      <c r="M28" s="35"/>
      <c r="N28" s="35"/>
    </row>
    <row r="29" spans="1:14" s="26" customFormat="1" ht="14.25">
      <c r="A29" s="79" t="s">
        <v>31</v>
      </c>
      <c r="B29" s="79" t="s">
        <v>59</v>
      </c>
      <c r="C29" s="79" t="s">
        <v>60</v>
      </c>
      <c r="D29" s="85" t="s">
        <v>61</v>
      </c>
      <c r="E29" s="79" t="s">
        <v>43</v>
      </c>
      <c r="F29" s="93">
        <v>15</v>
      </c>
      <c r="G29" s="91">
        <v>0</v>
      </c>
      <c r="H29" s="22"/>
      <c r="I29" s="89">
        <v>0</v>
      </c>
      <c r="J29" s="24">
        <f t="shared" si="0"/>
        <v>0</v>
      </c>
      <c r="K29" s="35"/>
      <c r="L29" s="36"/>
      <c r="M29" s="35"/>
      <c r="N29" s="35"/>
    </row>
    <row r="30" spans="1:14" s="26" customFormat="1" ht="14.25">
      <c r="A30" s="79" t="s">
        <v>31</v>
      </c>
      <c r="B30" s="79" t="s">
        <v>62</v>
      </c>
      <c r="C30" s="79" t="s">
        <v>63</v>
      </c>
      <c r="D30" s="85" t="s">
        <v>64</v>
      </c>
      <c r="E30" s="79" t="s">
        <v>43</v>
      </c>
      <c r="F30" s="93">
        <v>15</v>
      </c>
      <c r="G30" s="91">
        <v>0</v>
      </c>
      <c r="H30" s="22"/>
      <c r="I30" s="89">
        <v>0</v>
      </c>
      <c r="J30" s="24">
        <f t="shared" si="0"/>
        <v>0</v>
      </c>
      <c r="K30" s="35"/>
      <c r="L30" s="36"/>
      <c r="M30" s="35"/>
      <c r="N30" s="35"/>
    </row>
    <row r="31" spans="1:14" s="26" customFormat="1" ht="14.25">
      <c r="A31" s="79" t="s">
        <v>31</v>
      </c>
      <c r="B31" s="79" t="s">
        <v>65</v>
      </c>
      <c r="C31" s="79" t="s">
        <v>66</v>
      </c>
      <c r="D31" s="85" t="s">
        <v>67</v>
      </c>
      <c r="E31" s="79" t="s">
        <v>43</v>
      </c>
      <c r="F31" s="93">
        <v>20</v>
      </c>
      <c r="G31" s="91">
        <v>0</v>
      </c>
      <c r="H31" s="22"/>
      <c r="I31" s="89">
        <v>0</v>
      </c>
      <c r="J31" s="24">
        <f t="shared" si="0"/>
        <v>0</v>
      </c>
      <c r="K31" s="35"/>
      <c r="L31" s="36"/>
      <c r="M31" s="35"/>
      <c r="N31" s="35"/>
    </row>
    <row r="32" spans="1:14" s="26" customFormat="1" ht="14.25">
      <c r="A32" s="79" t="s">
        <v>31</v>
      </c>
      <c r="B32" s="79" t="s">
        <v>68</v>
      </c>
      <c r="C32" s="79" t="s">
        <v>69</v>
      </c>
      <c r="D32" s="85" t="s">
        <v>70</v>
      </c>
      <c r="E32" s="79" t="s">
        <v>43</v>
      </c>
      <c r="F32" s="93">
        <v>50</v>
      </c>
      <c r="G32" s="91">
        <v>0</v>
      </c>
      <c r="H32" s="22"/>
      <c r="I32" s="89">
        <v>0</v>
      </c>
      <c r="J32" s="24">
        <f t="shared" si="0"/>
        <v>0</v>
      </c>
      <c r="K32" s="35"/>
      <c r="L32" s="36"/>
      <c r="M32" s="35"/>
      <c r="N32" s="35"/>
    </row>
    <row r="33" spans="1:14" s="26" customFormat="1" ht="14.25">
      <c r="A33" s="79" t="s">
        <v>31</v>
      </c>
      <c r="B33" s="79" t="s">
        <v>71</v>
      </c>
      <c r="C33" s="79" t="s">
        <v>72</v>
      </c>
      <c r="D33" s="85" t="s">
        <v>73</v>
      </c>
      <c r="E33" s="79" t="s">
        <v>43</v>
      </c>
      <c r="F33" s="93">
        <v>15</v>
      </c>
      <c r="G33" s="91">
        <v>0</v>
      </c>
      <c r="H33" s="22"/>
      <c r="I33" s="89">
        <v>0</v>
      </c>
      <c r="J33" s="24">
        <f t="shared" si="0"/>
        <v>0</v>
      </c>
      <c r="K33" s="35"/>
      <c r="L33" s="36"/>
      <c r="M33" s="35"/>
      <c r="N33" s="35"/>
    </row>
    <row r="34" spans="1:14" s="26" customFormat="1" ht="14.25">
      <c r="A34" s="79" t="s">
        <v>31</v>
      </c>
      <c r="B34" s="79" t="s">
        <v>74</v>
      </c>
      <c r="C34" s="79" t="s">
        <v>75</v>
      </c>
      <c r="D34" s="85" t="s">
        <v>76</v>
      </c>
      <c r="E34" s="79" t="s">
        <v>43</v>
      </c>
      <c r="F34" s="93">
        <v>100</v>
      </c>
      <c r="G34" s="91">
        <v>0</v>
      </c>
      <c r="H34" s="22"/>
      <c r="I34" s="89">
        <v>0</v>
      </c>
      <c r="J34" s="24">
        <f t="shared" si="0"/>
        <v>0</v>
      </c>
      <c r="K34" s="35"/>
      <c r="L34" s="36"/>
      <c r="M34" s="35"/>
      <c r="N34" s="35"/>
    </row>
    <row r="35" spans="1:14" s="26" customFormat="1" ht="14.25">
      <c r="A35" s="79" t="s">
        <v>31</v>
      </c>
      <c r="B35" s="79" t="s">
        <v>77</v>
      </c>
      <c r="C35" s="79" t="s">
        <v>78</v>
      </c>
      <c r="D35" s="85" t="s">
        <v>79</v>
      </c>
      <c r="E35" s="79" t="s">
        <v>43</v>
      </c>
      <c r="F35" s="93">
        <v>60</v>
      </c>
      <c r="G35" s="91">
        <v>0</v>
      </c>
      <c r="H35" s="22"/>
      <c r="I35" s="89">
        <v>0</v>
      </c>
      <c r="J35" s="24">
        <f t="shared" si="0"/>
        <v>0</v>
      </c>
      <c r="K35" s="35"/>
      <c r="L35" s="36"/>
      <c r="M35" s="35"/>
      <c r="N35" s="35"/>
    </row>
    <row r="36" spans="1:14" s="26" customFormat="1" ht="14.25">
      <c r="A36" s="79" t="s">
        <v>31</v>
      </c>
      <c r="B36" s="79" t="s">
        <v>80</v>
      </c>
      <c r="C36" s="79" t="s">
        <v>81</v>
      </c>
      <c r="D36" s="85" t="s">
        <v>82</v>
      </c>
      <c r="E36" s="79" t="s">
        <v>43</v>
      </c>
      <c r="F36" s="93">
        <v>100</v>
      </c>
      <c r="G36" s="91">
        <v>0</v>
      </c>
      <c r="H36" s="22"/>
      <c r="I36" s="89">
        <v>0</v>
      </c>
      <c r="J36" s="24">
        <f t="shared" si="0"/>
        <v>0</v>
      </c>
      <c r="K36" s="35"/>
      <c r="L36" s="36"/>
      <c r="M36" s="35"/>
      <c r="N36" s="35"/>
    </row>
    <row r="37" spans="1:14" s="26" customFormat="1" ht="14.25">
      <c r="A37" s="79" t="s">
        <v>31</v>
      </c>
      <c r="B37" s="79" t="s">
        <v>83</v>
      </c>
      <c r="C37" s="79" t="s">
        <v>84</v>
      </c>
      <c r="D37" s="85" t="s">
        <v>85</v>
      </c>
      <c r="E37" s="79" t="s">
        <v>43</v>
      </c>
      <c r="F37" s="93">
        <v>60</v>
      </c>
      <c r="G37" s="91">
        <v>0</v>
      </c>
      <c r="H37" s="22"/>
      <c r="I37" s="89">
        <v>0</v>
      </c>
      <c r="J37" s="24">
        <f t="shared" si="0"/>
        <v>0</v>
      </c>
      <c r="K37" s="35"/>
      <c r="L37" s="36"/>
      <c r="M37" s="35"/>
      <c r="N37" s="35"/>
    </row>
    <row r="38" spans="1:14" s="26" customFormat="1" ht="14.25">
      <c r="A38" s="79" t="s">
        <v>31</v>
      </c>
      <c r="B38" s="79" t="s">
        <v>86</v>
      </c>
      <c r="C38" s="79" t="s">
        <v>87</v>
      </c>
      <c r="D38" s="85" t="s">
        <v>88</v>
      </c>
      <c r="E38" s="79" t="s">
        <v>43</v>
      </c>
      <c r="F38" s="93">
        <v>5</v>
      </c>
      <c r="G38" s="91">
        <v>0</v>
      </c>
      <c r="H38" s="22"/>
      <c r="I38" s="89">
        <v>0</v>
      </c>
      <c r="J38" s="24">
        <f t="shared" si="0"/>
        <v>0</v>
      </c>
      <c r="K38" s="35"/>
      <c r="L38" s="36"/>
      <c r="M38" s="35"/>
      <c r="N38" s="35"/>
    </row>
    <row r="39" spans="1:14" s="26" customFormat="1" ht="14.25">
      <c r="A39" s="79" t="s">
        <v>31</v>
      </c>
      <c r="B39" s="79" t="s">
        <v>89</v>
      </c>
      <c r="C39" s="79" t="s">
        <v>90</v>
      </c>
      <c r="D39" s="85" t="s">
        <v>91</v>
      </c>
      <c r="E39" s="79" t="s">
        <v>92</v>
      </c>
      <c r="F39" s="93">
        <v>600</v>
      </c>
      <c r="G39" s="91">
        <v>0</v>
      </c>
      <c r="H39" s="22"/>
      <c r="I39" s="89">
        <v>0</v>
      </c>
      <c r="J39" s="24">
        <f t="shared" si="0"/>
        <v>0</v>
      </c>
      <c r="K39" s="35"/>
      <c r="L39" s="36"/>
      <c r="M39" s="35"/>
      <c r="N39" s="35"/>
    </row>
    <row r="40" spans="1:14" s="26" customFormat="1" ht="14.25">
      <c r="A40" s="79" t="s">
        <v>31</v>
      </c>
      <c r="B40" s="79" t="s">
        <v>93</v>
      </c>
      <c r="C40" s="79" t="s">
        <v>94</v>
      </c>
      <c r="D40" s="85" t="s">
        <v>95</v>
      </c>
      <c r="E40" s="79" t="s">
        <v>43</v>
      </c>
      <c r="F40" s="93">
        <v>60</v>
      </c>
      <c r="G40" s="91">
        <v>0</v>
      </c>
      <c r="H40" s="22"/>
      <c r="I40" s="89">
        <v>0</v>
      </c>
      <c r="J40" s="24">
        <f t="shared" si="0"/>
        <v>0</v>
      </c>
      <c r="K40" s="35"/>
      <c r="L40" s="36"/>
      <c r="M40" s="35"/>
      <c r="N40" s="35"/>
    </row>
    <row r="41" spans="1:14" s="26" customFormat="1" ht="14.25">
      <c r="A41" s="79" t="s">
        <v>31</v>
      </c>
      <c r="B41" s="79" t="s">
        <v>96</v>
      </c>
      <c r="C41" s="79" t="s">
        <v>97</v>
      </c>
      <c r="D41" s="85" t="s">
        <v>98</v>
      </c>
      <c r="E41" s="79" t="s">
        <v>43</v>
      </c>
      <c r="F41" s="93">
        <v>100</v>
      </c>
      <c r="G41" s="91">
        <v>0</v>
      </c>
      <c r="H41" s="22"/>
      <c r="I41" s="89">
        <v>0</v>
      </c>
      <c r="J41" s="24">
        <f t="shared" si="0"/>
        <v>0</v>
      </c>
      <c r="K41" s="35"/>
      <c r="L41" s="36"/>
      <c r="M41" s="35"/>
      <c r="N41" s="35"/>
    </row>
    <row r="42" spans="1:14" s="26" customFormat="1" ht="14.25">
      <c r="A42" s="79" t="s">
        <v>31</v>
      </c>
      <c r="B42" s="79" t="s">
        <v>99</v>
      </c>
      <c r="C42" s="79" t="s">
        <v>100</v>
      </c>
      <c r="D42" s="85" t="s">
        <v>101</v>
      </c>
      <c r="E42" s="79" t="s">
        <v>43</v>
      </c>
      <c r="F42" s="93">
        <v>260</v>
      </c>
      <c r="G42" s="91">
        <v>0</v>
      </c>
      <c r="H42" s="22"/>
      <c r="I42" s="89">
        <v>0</v>
      </c>
      <c r="J42" s="24">
        <f t="shared" si="0"/>
        <v>0</v>
      </c>
      <c r="K42" s="35"/>
      <c r="L42" s="36"/>
      <c r="M42" s="35"/>
      <c r="N42" s="35"/>
    </row>
    <row r="43" spans="1:14" s="26" customFormat="1" ht="14.25">
      <c r="A43" s="79" t="s">
        <v>31</v>
      </c>
      <c r="B43" s="79" t="s">
        <v>102</v>
      </c>
      <c r="C43" s="79" t="s">
        <v>103</v>
      </c>
      <c r="D43" s="85" t="s">
        <v>104</v>
      </c>
      <c r="E43" s="79" t="s">
        <v>43</v>
      </c>
      <c r="F43" s="93">
        <v>50</v>
      </c>
      <c r="G43" s="91">
        <v>0</v>
      </c>
      <c r="H43" s="22"/>
      <c r="I43" s="89">
        <v>0</v>
      </c>
      <c r="J43" s="24">
        <f t="shared" si="0"/>
        <v>0</v>
      </c>
      <c r="K43" s="35"/>
      <c r="L43" s="36"/>
      <c r="M43" s="35"/>
      <c r="N43" s="35"/>
    </row>
    <row r="44" spans="1:14" s="26" customFormat="1" ht="14.25">
      <c r="A44" s="79" t="s">
        <v>31</v>
      </c>
      <c r="B44" s="79" t="s">
        <v>105</v>
      </c>
      <c r="C44" s="79" t="s">
        <v>106</v>
      </c>
      <c r="D44" s="85" t="s">
        <v>107</v>
      </c>
      <c r="E44" s="79" t="s">
        <v>43</v>
      </c>
      <c r="F44" s="93">
        <v>200</v>
      </c>
      <c r="G44" s="91">
        <v>0</v>
      </c>
      <c r="H44" s="22"/>
      <c r="I44" s="89">
        <v>0</v>
      </c>
      <c r="J44" s="24">
        <f t="shared" si="0"/>
        <v>0</v>
      </c>
      <c r="K44" s="35"/>
      <c r="L44" s="36"/>
      <c r="M44" s="35"/>
      <c r="N44" s="35"/>
    </row>
    <row r="45" spans="1:14" s="26" customFormat="1" ht="14.25">
      <c r="A45" s="79" t="s">
        <v>31</v>
      </c>
      <c r="B45" s="79" t="s">
        <v>108</v>
      </c>
      <c r="C45" s="79" t="s">
        <v>109</v>
      </c>
      <c r="D45" s="85" t="s">
        <v>110</v>
      </c>
      <c r="E45" s="79" t="s">
        <v>111</v>
      </c>
      <c r="F45" s="93">
        <v>15</v>
      </c>
      <c r="G45" s="91">
        <v>0</v>
      </c>
      <c r="H45" s="22"/>
      <c r="I45" s="89">
        <v>0</v>
      </c>
      <c r="J45" s="24">
        <f t="shared" si="0"/>
        <v>0</v>
      </c>
      <c r="K45" s="35"/>
      <c r="L45" s="36"/>
      <c r="M45" s="35"/>
      <c r="N45" s="35"/>
    </row>
    <row r="46" spans="1:14" s="26" customFormat="1" ht="14.25">
      <c r="A46" s="79" t="s">
        <v>31</v>
      </c>
      <c r="B46" s="79" t="s">
        <v>112</v>
      </c>
      <c r="C46" s="79" t="s">
        <v>113</v>
      </c>
      <c r="D46" s="85" t="s">
        <v>114</v>
      </c>
      <c r="E46" s="79" t="s">
        <v>43</v>
      </c>
      <c r="F46" s="93">
        <v>100</v>
      </c>
      <c r="G46" s="91">
        <v>0</v>
      </c>
      <c r="H46" s="22"/>
      <c r="I46" s="89">
        <v>0</v>
      </c>
      <c r="J46" s="24">
        <f t="shared" si="0"/>
        <v>0</v>
      </c>
      <c r="K46" s="35"/>
      <c r="L46" s="36"/>
      <c r="M46" s="35"/>
      <c r="N46" s="35"/>
    </row>
    <row r="47" spans="1:14" s="26" customFormat="1" ht="14.25">
      <c r="A47" s="79" t="s">
        <v>31</v>
      </c>
      <c r="B47" s="79" t="s">
        <v>115</v>
      </c>
      <c r="C47" s="79" t="s">
        <v>116</v>
      </c>
      <c r="D47" s="85" t="s">
        <v>117</v>
      </c>
      <c r="E47" s="79" t="s">
        <v>43</v>
      </c>
      <c r="F47" s="93">
        <v>100</v>
      </c>
      <c r="G47" s="91">
        <v>0</v>
      </c>
      <c r="H47" s="22"/>
      <c r="I47" s="89">
        <v>0</v>
      </c>
      <c r="J47" s="24">
        <f t="shared" si="0"/>
        <v>0</v>
      </c>
      <c r="K47" s="35"/>
      <c r="L47" s="36"/>
      <c r="M47" s="35"/>
      <c r="N47" s="35"/>
    </row>
    <row r="48" spans="1:14" s="26" customFormat="1" ht="14.25">
      <c r="A48" s="79" t="s">
        <v>31</v>
      </c>
      <c r="B48" s="79" t="s">
        <v>118</v>
      </c>
      <c r="C48" s="79" t="s">
        <v>119</v>
      </c>
      <c r="D48" s="85" t="s">
        <v>120</v>
      </c>
      <c r="E48" s="79" t="s">
        <v>43</v>
      </c>
      <c r="F48" s="93">
        <v>100</v>
      </c>
      <c r="G48" s="91">
        <v>0</v>
      </c>
      <c r="H48" s="22"/>
      <c r="I48" s="89">
        <v>0</v>
      </c>
      <c r="J48" s="24">
        <f t="shared" si="0"/>
        <v>0</v>
      </c>
      <c r="K48" s="35"/>
      <c r="L48" s="36"/>
      <c r="M48" s="35"/>
      <c r="N48" s="35"/>
    </row>
    <row r="49" spans="1:14" s="26" customFormat="1" ht="14.25">
      <c r="A49" s="79" t="s">
        <v>31</v>
      </c>
      <c r="B49" s="79" t="s">
        <v>121</v>
      </c>
      <c r="C49" s="79" t="s">
        <v>122</v>
      </c>
      <c r="D49" s="85" t="s">
        <v>123</v>
      </c>
      <c r="E49" s="79" t="s">
        <v>43</v>
      </c>
      <c r="F49" s="93">
        <v>5</v>
      </c>
      <c r="G49" s="91">
        <v>0</v>
      </c>
      <c r="H49" s="22"/>
      <c r="I49" s="89">
        <v>0</v>
      </c>
      <c r="J49" s="24">
        <f t="shared" si="0"/>
        <v>0</v>
      </c>
      <c r="K49" s="35"/>
      <c r="L49" s="36"/>
      <c r="M49" s="35"/>
      <c r="N49" s="35"/>
    </row>
    <row r="50" spans="1:14" s="26" customFormat="1" ht="14.25">
      <c r="A50" s="79" t="s">
        <v>31</v>
      </c>
      <c r="B50" s="79" t="s">
        <v>124</v>
      </c>
      <c r="C50" s="79" t="s">
        <v>125</v>
      </c>
      <c r="D50" s="85" t="s">
        <v>126</v>
      </c>
      <c r="E50" s="79" t="s">
        <v>43</v>
      </c>
      <c r="F50" s="93">
        <v>500</v>
      </c>
      <c r="G50" s="91">
        <v>0</v>
      </c>
      <c r="H50" s="22"/>
      <c r="I50" s="89">
        <v>0</v>
      </c>
      <c r="J50" s="24">
        <f t="shared" si="0"/>
        <v>0</v>
      </c>
      <c r="K50" s="35"/>
      <c r="L50" s="36"/>
      <c r="M50" s="35"/>
      <c r="N50" s="35"/>
    </row>
    <row r="51" spans="1:14" s="26" customFormat="1" ht="14.25">
      <c r="A51" s="79" t="s">
        <v>31</v>
      </c>
      <c r="B51" s="79" t="s">
        <v>127</v>
      </c>
      <c r="C51" s="79" t="s">
        <v>128</v>
      </c>
      <c r="D51" s="85" t="s">
        <v>129</v>
      </c>
      <c r="E51" s="79" t="s">
        <v>43</v>
      </c>
      <c r="F51" s="93">
        <v>60</v>
      </c>
      <c r="G51" s="91">
        <v>0</v>
      </c>
      <c r="H51" s="22"/>
      <c r="I51" s="89">
        <v>0</v>
      </c>
      <c r="J51" s="24">
        <f t="shared" si="0"/>
        <v>0</v>
      </c>
      <c r="K51" s="35"/>
      <c r="L51" s="36"/>
      <c r="M51" s="35"/>
      <c r="N51" s="35"/>
    </row>
    <row r="52" spans="1:14" s="26" customFormat="1" ht="14.25">
      <c r="A52" s="79" t="s">
        <v>31</v>
      </c>
      <c r="B52" s="79" t="s">
        <v>130</v>
      </c>
      <c r="C52" s="79" t="s">
        <v>131</v>
      </c>
      <c r="D52" s="85" t="s">
        <v>132</v>
      </c>
      <c r="E52" s="79" t="s">
        <v>43</v>
      </c>
      <c r="F52" s="93">
        <v>5</v>
      </c>
      <c r="G52" s="91">
        <v>0</v>
      </c>
      <c r="H52" s="22"/>
      <c r="I52" s="89">
        <v>0</v>
      </c>
      <c r="J52" s="24">
        <f t="shared" si="0"/>
        <v>0</v>
      </c>
      <c r="K52" s="35"/>
      <c r="L52" s="36"/>
      <c r="M52" s="35"/>
      <c r="N52" s="35"/>
    </row>
    <row r="53" spans="1:14" s="26" customFormat="1" ht="14.25">
      <c r="A53" s="79" t="s">
        <v>31</v>
      </c>
      <c r="B53" s="79" t="s">
        <v>133</v>
      </c>
      <c r="C53" s="79" t="s">
        <v>134</v>
      </c>
      <c r="D53" s="85" t="s">
        <v>135</v>
      </c>
      <c r="E53" s="79" t="s">
        <v>136</v>
      </c>
      <c r="F53" s="93">
        <v>20</v>
      </c>
      <c r="G53" s="91">
        <v>0</v>
      </c>
      <c r="H53" s="22"/>
      <c r="I53" s="89">
        <v>0</v>
      </c>
      <c r="J53" s="24">
        <f t="shared" si="0"/>
        <v>0</v>
      </c>
      <c r="K53" s="35"/>
      <c r="L53" s="36"/>
      <c r="M53" s="35"/>
      <c r="N53" s="35"/>
    </row>
    <row r="54" spans="1:14" s="26" customFormat="1" ht="14.25">
      <c r="A54" s="79" t="s">
        <v>31</v>
      </c>
      <c r="B54" s="79" t="s">
        <v>137</v>
      </c>
      <c r="C54" s="79" t="s">
        <v>138</v>
      </c>
      <c r="D54" s="85" t="s">
        <v>139</v>
      </c>
      <c r="E54" s="79" t="s">
        <v>140</v>
      </c>
      <c r="F54" s="93">
        <v>30</v>
      </c>
      <c r="G54" s="91">
        <v>0</v>
      </c>
      <c r="H54" s="22"/>
      <c r="I54" s="89">
        <v>0</v>
      </c>
      <c r="J54" s="24">
        <f t="shared" si="0"/>
        <v>0</v>
      </c>
      <c r="K54" s="35"/>
      <c r="L54" s="36"/>
      <c r="M54" s="35"/>
      <c r="N54" s="35"/>
    </row>
    <row r="55" spans="1:14" s="26" customFormat="1" ht="14.25">
      <c r="A55" s="79" t="s">
        <v>31</v>
      </c>
      <c r="B55" s="79" t="s">
        <v>141</v>
      </c>
      <c r="C55" s="79" t="s">
        <v>142</v>
      </c>
      <c r="D55" s="85" t="s">
        <v>143</v>
      </c>
      <c r="E55" s="79" t="s">
        <v>39</v>
      </c>
      <c r="F55" s="93">
        <v>15</v>
      </c>
      <c r="G55" s="91">
        <v>0</v>
      </c>
      <c r="H55" s="22"/>
      <c r="I55" s="89">
        <v>0</v>
      </c>
      <c r="J55" s="24">
        <f t="shared" si="0"/>
        <v>0</v>
      </c>
      <c r="K55" s="35"/>
      <c r="L55" s="36"/>
      <c r="M55" s="35"/>
      <c r="N55" s="35"/>
    </row>
    <row r="56" spans="1:14" s="26" customFormat="1" ht="14.25">
      <c r="A56" s="79" t="s">
        <v>31</v>
      </c>
      <c r="B56" s="79" t="s">
        <v>144</v>
      </c>
      <c r="C56" s="79" t="s">
        <v>145</v>
      </c>
      <c r="D56" s="85" t="s">
        <v>146</v>
      </c>
      <c r="E56" s="79" t="s">
        <v>39</v>
      </c>
      <c r="F56" s="93">
        <v>15</v>
      </c>
      <c r="G56" s="91">
        <v>0</v>
      </c>
      <c r="H56" s="22"/>
      <c r="I56" s="89">
        <v>0</v>
      </c>
      <c r="J56" s="24">
        <f t="shared" si="0"/>
        <v>0</v>
      </c>
      <c r="K56" s="35"/>
      <c r="L56" s="36"/>
      <c r="M56" s="35"/>
      <c r="N56" s="35"/>
    </row>
    <row r="57" spans="1:14" s="26" customFormat="1" ht="14.25">
      <c r="A57" s="79" t="s">
        <v>31</v>
      </c>
      <c r="B57" s="79" t="s">
        <v>147</v>
      </c>
      <c r="C57" s="79" t="s">
        <v>148</v>
      </c>
      <c r="D57" s="85" t="s">
        <v>149</v>
      </c>
      <c r="E57" s="79" t="s">
        <v>43</v>
      </c>
      <c r="F57" s="93">
        <v>100</v>
      </c>
      <c r="G57" s="91">
        <v>0</v>
      </c>
      <c r="H57" s="22"/>
      <c r="I57" s="89">
        <v>0</v>
      </c>
      <c r="J57" s="24">
        <f t="shared" si="0"/>
        <v>0</v>
      </c>
      <c r="K57" s="35"/>
      <c r="L57" s="36"/>
      <c r="M57" s="35"/>
      <c r="N57" s="35"/>
    </row>
    <row r="58" spans="1:14" s="26" customFormat="1" ht="14.25">
      <c r="A58" s="79" t="s">
        <v>31</v>
      </c>
      <c r="B58" s="79" t="s">
        <v>150</v>
      </c>
      <c r="C58" s="79" t="s">
        <v>151</v>
      </c>
      <c r="D58" s="85" t="s">
        <v>152</v>
      </c>
      <c r="E58" s="79" t="s">
        <v>43</v>
      </c>
      <c r="F58" s="93">
        <v>60</v>
      </c>
      <c r="G58" s="91">
        <v>0</v>
      </c>
      <c r="H58" s="22"/>
      <c r="I58" s="89">
        <v>0</v>
      </c>
      <c r="J58" s="24">
        <f t="shared" si="0"/>
        <v>0</v>
      </c>
      <c r="K58" s="35"/>
      <c r="L58" s="36"/>
      <c r="M58" s="35"/>
      <c r="N58" s="35"/>
    </row>
    <row r="59" spans="1:14" s="26" customFormat="1" ht="14.25">
      <c r="A59" s="79" t="s">
        <v>31</v>
      </c>
      <c r="B59" s="79" t="s">
        <v>153</v>
      </c>
      <c r="C59" s="79" t="s">
        <v>154</v>
      </c>
      <c r="D59" s="85" t="s">
        <v>155</v>
      </c>
      <c r="E59" s="79" t="s">
        <v>43</v>
      </c>
      <c r="F59" s="93">
        <v>5</v>
      </c>
      <c r="G59" s="91">
        <v>0</v>
      </c>
      <c r="H59" s="22"/>
      <c r="I59" s="89">
        <v>0</v>
      </c>
      <c r="J59" s="24">
        <f t="shared" si="0"/>
        <v>0</v>
      </c>
      <c r="K59" s="35"/>
      <c r="L59" s="36"/>
      <c r="M59" s="35"/>
      <c r="N59" s="35"/>
    </row>
    <row r="60" spans="1:14" s="26" customFormat="1" ht="14.25">
      <c r="A60" s="84" t="s">
        <v>21</v>
      </c>
      <c r="B60" s="27"/>
      <c r="C60" s="27"/>
      <c r="D60" s="28"/>
      <c r="E60" s="29"/>
      <c r="F60" s="30"/>
      <c r="G60" s="30"/>
      <c r="H60" s="22"/>
      <c r="I60" s="94">
        <f>SUM(J21:J59)</f>
        <v>0</v>
      </c>
      <c r="J60" s="24">
        <f t="shared" si="0"/>
        <v>0</v>
      </c>
      <c r="K60" s="35"/>
      <c r="L60" s="36"/>
      <c r="M60" s="35"/>
      <c r="N60" s="35"/>
    </row>
    <row r="62" spans="1:14" s="26" customFormat="1" ht="84.75" customHeight="1">
      <c r="A62" s="81" t="s">
        <v>156</v>
      </c>
      <c r="B62" s="27"/>
      <c r="C62" s="27"/>
      <c r="D62" s="28"/>
      <c r="E62" s="29"/>
      <c r="F62" s="30"/>
      <c r="G62" s="82" t="s">
        <v>158</v>
      </c>
      <c r="H62" s="22"/>
      <c r="I62" s="23">
        <v>0</v>
      </c>
      <c r="J62" s="24">
        <f t="shared" si="0"/>
        <v>0</v>
      </c>
      <c r="K62" s="35"/>
      <c r="L62" s="36"/>
      <c r="M62" s="35"/>
      <c r="N62" s="35"/>
    </row>
    <row r="63" spans="1:14" s="26" customFormat="1" ht="30" customHeight="1">
      <c r="A63" s="82" t="s">
        <v>157</v>
      </c>
      <c r="B63" s="27"/>
      <c r="C63" s="27"/>
      <c r="D63" s="28"/>
      <c r="E63" s="29"/>
      <c r="F63" s="30"/>
      <c r="G63" s="30"/>
      <c r="H63" s="22"/>
      <c r="I63" s="23">
        <v>0</v>
      </c>
      <c r="J63" s="24">
        <f t="shared" si="0"/>
        <v>0</v>
      </c>
      <c r="K63" s="35"/>
      <c r="L63" s="36"/>
      <c r="M63" s="35"/>
      <c r="N6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0:H60"/>
    <mergeCell ref="I60:J60"/>
    <mergeCell ref="A62:F62"/>
    <mergeCell ref="G62:J63"/>
    <mergeCell ref="A63:F6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