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<sst xmlns="http://schemas.openxmlformats.org/spreadsheetml/2006/main" count="205" uniqueCount="138">
  <si>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</si>
  <si>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</si>
  <si>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</si>
  <si>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</si>
  <si>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</si>
  <si>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</si>
  <si>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</si>
  <si>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</si>
  <si>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</si>
  <si>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</si>
  <si>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</si>
  <si>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</si>
  <si>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</si>
  <si>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</si>
  <si>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</si>
  <si>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</si>
  <si>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</si>
  <si>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</si>
  <si>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</si>
  <si>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</si>
  <si>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</si>
  <si>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</si>
  <si>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</si>
  <si>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</si>
  <si>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</si>
  <si>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</si>
  <si>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</si>
  <si>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</si>
  <si>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0164/2021   -   PREGÃO Nº 0090/2021</t>
  </si>
  <si>
    <t>MENOR PREÇO POR ITEM</t>
  </si>
  <si>
    <t>REGISTRO DE PREÇOS OBJETIVANDO A AQUISIÇÃO FUTURA DE MATERIAIS PERMANENTES CONFORME TERMO DE REFERÊNCIA, PARA ATENDER AS GERÊNCIAS SOLICITANTES DO MUNICÍPIO DE NAVIRAÍ/MS.</t>
  </si>
  <si>
    <t>0001</t>
  </si>
  <si>
    <t>1</t>
  </si>
  <si>
    <t>07136</t>
  </si>
  <si>
    <t>ESCADA COM 05 DEGRAUS ANTIDERRAPANTE, EM ALÚMINIO, COM TRAVA DE SEGURANÇA, SUPORTE PARA ATÉ 100 KG DE CARGA, ALTURA TOTAL APROXIMADA DE 1,68 MT (NORMA ABNT NBR 13.430)</t>
  </si>
  <si>
    <t>UN</t>
  </si>
  <si>
    <t>2</t>
  </si>
  <si>
    <t>07138</t>
  </si>
  <si>
    <t>PROCESSADOR DE ALIMENTOS MULTI-USO CORTA E PICA SALADAS, VERDURAS E LEGUMES, BATE MISTURAS. BATEDOR DE OVOS, C/ EXCLUSIVO SECADOR DE SALADAS, CONTENDO: 1 ESPREMEDOR, 1 DISCO CORTA EM FATIAS/CORTA EM TIRAS; 1 DISCO CORTA EM PALITOS/CORTA EM FILETES; 1 BATEDOR DE MASSAS; 1 FACA E 1 MANUAL; 110 V.</t>
  </si>
  <si>
    <t>3</t>
  </si>
  <si>
    <t>07140</t>
  </si>
  <si>
    <t>LAVADORA DE ALTA PRESSÃO,( CONFORME TÊRMO DE REFERÊNCIA).</t>
  </si>
  <si>
    <t>4</t>
  </si>
  <si>
    <t>07141</t>
  </si>
  <si>
    <t>COIFA PARA FOGÃO INDUSTRIAL 6 BOCAS 1,56X1,08M INOX - 3 VELOCIDADES: PERMITE SELECIONAR A VELOCIDADE PARA DIFERENTES PRATOS E NÚMERO DE PANELAS. FILTOS DE ALUMINIO LAVÁVEIS EM LAVA-LOUÇAS. CAPTURAM MELHOR AS PARTÍCULAS DE GORDURA EM SUSPENSÃO. ALTO PODER DE SUCÇÃO: ELIMINA MELHOR OS VAPORES E ODORES INDESEJÁVEIS DA COZINHA. DUPLA FUNÇÃO: COIFA EXAUSTORA OU DEPURADOR DE AR. ALTURA REGULÁVEL, PODE SER AJUSTADA, POSSIBILITANDO MAIS FLEXIBILIDADE NA INSTALAÇÃO. ILUMINAÇÃO EMBUTIDA: DUAS LÂMPADAS INCANDESCENTES QUE PERMITEM MELHOR VISIBILIDADE NA HORA DE COZINHAR. POTÊNCIA: 240W - VAZÃO MÁXIMA:630 M3/H BIVOLTI.</t>
  </si>
  <si>
    <t>5</t>
  </si>
  <si>
    <t>07142</t>
  </si>
  <si>
    <t>FORNO (CONFORME TÊRMO DE REFERÊNCIA).</t>
  </si>
  <si>
    <t>6</t>
  </si>
  <si>
    <t>07143</t>
  </si>
  <si>
    <t>LAVADORA DE ROUPAS DE NO MÍNIMO 15 KG DE ROUPAS SECAS, NAS CARACTERÍSTICAS: DIMENSÕES MÍNIMAS: (LXAXP) 660X1005X700 MM, PESO MÍNIMO: 45 KG. EFICIÊNCIA ENERGÉTICA : A. EFICIÊNCIA DE CENTRIFUGAÇÃO M: A. BAIXO CONSUMO DE ÁGUA. GARANTIA MÍNIMA DE 1 ANO(12 MESES).</t>
  </si>
  <si>
    <t>7</t>
  </si>
  <si>
    <t>07130</t>
  </si>
  <si>
    <t>LAVADORA E ENCERADEIRA DE PISOS, MEDIDAS MÍNIMAS: DIÂMETRO DA ESCOVA DE 410 MM. MOTOR DE 1 CV. ROTAÇÃO DE 175 RPM. 110 V OU 220 V. PESO: 30,5 KG. CABO ELÉTRICO DE 12 M. GARANTIA DE 1 ANO (12 MESES).</t>
  </si>
  <si>
    <t>8</t>
  </si>
  <si>
    <t>07150</t>
  </si>
  <si>
    <t>ARMÁRIO AÇO, TRATAMENTO SUPERFICIAL ANTIFERRUGEM, ACABAMENTO SUPERFICIAL PINTURA LISA, COR CINZA, QUANTIDADE PORTAS 2, TIPO FIXAÇÃO PORTAS COM DOBRADIÇAS, TIPO FECHAMENTO PORTAS COM CHAVE, QUANTIDADE PRATELEIRAS 6, ALTURA 1,98, LARGURA 0,90, PROFUNDIDADE 0,45, QUANTIDADE CHAVES 02, CARACTERÍSTICAS ADICIONAIS DESMONTÁVEL, PRATELEIRAS REGULÁVEIS E REMOVÍVEIS, MATERIAL CHAPA AÇO 22</t>
  </si>
  <si>
    <t>9</t>
  </si>
  <si>
    <t>06229</t>
  </si>
  <si>
    <t>SOPRADOR, PARA LIMPEZA URBANA, CONFORME TERMO DE REFERÊNCIA.</t>
  </si>
  <si>
    <t>10</t>
  </si>
  <si>
    <t>05645</t>
  </si>
  <si>
    <t>ESTANTE CONFECCIONADA EM AÇO, CONFORME TÊRMO DE REFERÊNCIA.</t>
  </si>
  <si>
    <t>11</t>
  </si>
  <si>
    <t>07156</t>
  </si>
  <si>
    <t>SECADORA PARA ROUPAS (PISO), CAPACIDADE PARA ATÉ10 KG ,COM 8 PROGRAMAS DE SECAGEM, NA COR BRANCA  OU INOX, ABERTURA FRONTAL, POTÊNCIA DE NO MÍNIMO 1440 WATTS, SENSOR AUTOMÁTICO  DE CARGA DE ROUPA , COM BAIXO CONSUMO DE ERERGIA , 127 VOLTS.</t>
  </si>
  <si>
    <t>12</t>
  </si>
  <si>
    <t>07158</t>
  </si>
  <si>
    <t>FOGÃO INDUSTRIAL, COM06 (SEIS) BOCAS, CONFORME TERMO DE REFERÊNCIA.</t>
  </si>
  <si>
    <t>13</t>
  </si>
  <si>
    <t>07159</t>
  </si>
  <si>
    <t>FORNO MICROONDAS, CONFORME TERMO DE REFERÊNCIA.</t>
  </si>
  <si>
    <t>14</t>
  </si>
  <si>
    <t>05287</t>
  </si>
  <si>
    <t>BATEDEIRA PLANETÁRIA PORTÁTIL, CONFORME TERMO DE REFERÊNCIA.</t>
  </si>
  <si>
    <t>15</t>
  </si>
  <si>
    <t>08863</t>
  </si>
  <si>
    <t>CONJUNTO ESCOLAR PARA PROFESSOR, CONTENDO MESA E CADEIRA, CONFORME TERMO DE REFERÊNCIA.</t>
  </si>
  <si>
    <t>16</t>
  </si>
  <si>
    <t>07161</t>
  </si>
  <si>
    <t>ARMÁRIO, MODELO ROUPEIRO, CONFORME TERMO DE REFERÊNCIA.</t>
  </si>
  <si>
    <t>17</t>
  </si>
  <si>
    <t>07221</t>
  </si>
  <si>
    <t>AR CONDICIONADO, CONFORME TÊRMO DE REFERÊNCIA.</t>
  </si>
  <si>
    <t>18</t>
  </si>
  <si>
    <t>08864</t>
  </si>
  <si>
    <t>ROÇADEIRA HIDRÁULICA CENTRAL E LATERAL,CONFORME TÊRMO DE REFERÊNCIA .</t>
  </si>
  <si>
    <t>19</t>
  </si>
  <si>
    <t>03269</t>
  </si>
  <si>
    <t>BEBEDOURO INDUSTRIAL (CONFORME TERMO DE REFERÊNCIA)</t>
  </si>
  <si>
    <t>20</t>
  </si>
  <si>
    <t>08865</t>
  </si>
  <si>
    <t>BALCÃO COM PIA , CONFORME TÊRMO DE REFERÊNCIA.</t>
  </si>
  <si>
    <t>21</t>
  </si>
  <si>
    <t>08866</t>
  </si>
  <si>
    <t>REFRIGERADOR  , CONFORME TÊRMO DE REFERÊNCIA.</t>
  </si>
  <si>
    <t>22</t>
  </si>
  <si>
    <t>07165</t>
  </si>
  <si>
    <t>MESA, PARA REUNIÃO, CONFORME TERMO DE REFERÊNCIA.</t>
  </si>
  <si>
    <t>23</t>
  </si>
  <si>
    <t>08432</t>
  </si>
  <si>
    <t>FREEZER, HORIZZONTAL, CONFORME TERMO DE REFERÊNCIA:</t>
  </si>
  <si>
    <t>24</t>
  </si>
  <si>
    <t>07166</t>
  </si>
  <si>
    <t>ESPREMEDOR DE FRUTAS, CONFORME TERMO DE REFERÊNCIA.</t>
  </si>
  <si>
    <t>25</t>
  </si>
  <si>
    <t>07167</t>
  </si>
  <si>
    <t>LIQUIDIFICADOR, CONFORME TERMO DE REFERÊNCIA.</t>
  </si>
  <si>
    <t>26</t>
  </si>
  <si>
    <t>07168</t>
  </si>
  <si>
    <t>VENTILADOR, CONFORME TERMO DE REFERÊNCIA.</t>
  </si>
  <si>
    <t>27</t>
  </si>
  <si>
    <t>08867</t>
  </si>
  <si>
    <t>BEBEDOURO ELÉTRICO, INDIVIDUAL, CONFORME TERMO DE REFERÊNCIA.</t>
  </si>
  <si>
    <t>28</t>
  </si>
  <si>
    <t>05298</t>
  </si>
  <si>
    <t>ARQUIVO, CONFORME TERMO DE REFERÊNCIA.</t>
  </si>
  <si>
    <t>29</t>
  </si>
  <si>
    <t>07237</t>
  </si>
  <si>
    <t>MESA PARA COMPUTADOR, CONFORME TERMO DE REFERÊNCIA.</t>
  </si>
  <si>
    <t>30</t>
  </si>
  <si>
    <t>02614</t>
  </si>
  <si>
    <t>NOTEBOOK TIPO II - CONFIGURACAO INTERMEDIÁRIA, CONFORME TERMO DE REFERENCIA.</t>
  </si>
  <si>
    <t>31</t>
  </si>
  <si>
    <t>07170</t>
  </si>
  <si>
    <t>VENTILADOR DE PAREDE , CONFORME TÊRMO DE REFERÊNCIA.</t>
  </si>
  <si>
    <t>32</t>
  </si>
  <si>
    <t>07171</t>
  </si>
  <si>
    <t>CONDICIONADOR DE AR DE 24000 BTUS, CONFORME TÊRMO DE REFERÊNCIA.</t>
  </si>
  <si>
    <t>33</t>
  </si>
  <si>
    <t>08434</t>
  </si>
  <si>
    <t>TANQUINHO PARA LAVAR ROUPAS, SEMI-AUTOMATICO, COM CAPACIDADE DE ATÉ 10 (DEZ) KILOS, NA COR BRANCA, PROGRAMAÇÃO DE 5 PROGRAMAS, DESLIGAMENTO AUTOMÁTICO, 110 VOLTS.</t>
  </si>
  <si>
    <t>34</t>
  </si>
  <si>
    <t>08868</t>
  </si>
  <si>
    <t>PIA PORTÁTIL CONFORME TERMO DE REFERÊNCIA (BEM PATRIMONIAL)</t>
  </si>
  <si>
    <t>Declaro que examinei, conheço e me submeto a todas as condições contidas no Edital da presente Licitação modalidade PREGÃO PRESENCIAL Nº 0090/2021,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</si>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</sst>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29</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35</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8</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19</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44</v>
      </c>
      <c r="G28" s="91">
        <v>0</v>
      </c>
      <c r="H28" s="22"/>
      <c r="I28" s="89">
        <v>0</v>
      </c>
      <c r="J28" s="24">
        <f t="shared" si="0"/>
        <v>0</v>
      </c>
      <c r="K28" s="35"/>
      <c r="L28" s="36"/>
      <c r="M28" s="35"/>
      <c r="N28" s="35"/>
    </row>
    <row r="29" spans="1:14" s="26" customFormat="1" ht="14.25">
      <c r="A29" s="79" t="s">
        <v>31</v>
      </c>
      <c r="B29" s="79" t="s">
        <v>57</v>
      </c>
      <c r="C29" s="79" t="s">
        <v>58</v>
      </c>
      <c r="D29" s="85" t="s">
        <v>59</v>
      </c>
      <c r="E29" s="79" t="s">
        <v>35</v>
      </c>
      <c r="F29" s="93">
        <v>32</v>
      </c>
      <c r="G29" s="91">
        <v>0</v>
      </c>
      <c r="H29" s="22"/>
      <c r="I29" s="89">
        <v>0</v>
      </c>
      <c r="J29" s="24">
        <f t="shared" si="0"/>
        <v>0</v>
      </c>
      <c r="K29" s="35"/>
      <c r="L29" s="36"/>
      <c r="M29" s="35"/>
      <c r="N29" s="35"/>
    </row>
    <row r="30" spans="1:14" s="26" customFormat="1" ht="14.25">
      <c r="A30" s="79" t="s">
        <v>31</v>
      </c>
      <c r="B30" s="79" t="s">
        <v>60</v>
      </c>
      <c r="C30" s="79" t="s">
        <v>61</v>
      </c>
      <c r="D30" s="85" t="s">
        <v>62</v>
      </c>
      <c r="E30" s="79" t="s">
        <v>35</v>
      </c>
      <c r="F30" s="93">
        <v>136</v>
      </c>
      <c r="G30" s="91">
        <v>0</v>
      </c>
      <c r="H30" s="22"/>
      <c r="I30" s="89">
        <v>0</v>
      </c>
      <c r="J30" s="24">
        <f t="shared" si="0"/>
        <v>0</v>
      </c>
      <c r="K30" s="35"/>
      <c r="L30" s="36"/>
      <c r="M30" s="35"/>
      <c r="N30" s="35"/>
    </row>
    <row r="31" spans="1:14" s="26" customFormat="1" ht="14.25">
      <c r="A31" s="79" t="s">
        <v>31</v>
      </c>
      <c r="B31" s="79" t="s">
        <v>63</v>
      </c>
      <c r="C31" s="79" t="s">
        <v>64</v>
      </c>
      <c r="D31" s="85" t="s">
        <v>65</v>
      </c>
      <c r="E31" s="79" t="s">
        <v>35</v>
      </c>
      <c r="F31" s="93">
        <v>7</v>
      </c>
      <c r="G31" s="91">
        <v>0</v>
      </c>
      <c r="H31" s="22"/>
      <c r="I31" s="89">
        <v>0</v>
      </c>
      <c r="J31" s="24">
        <f t="shared" si="0"/>
        <v>0</v>
      </c>
      <c r="K31" s="35"/>
      <c r="L31" s="36"/>
      <c r="M31" s="35"/>
      <c r="N31" s="35"/>
    </row>
    <row r="32" spans="1:14" s="26" customFormat="1" ht="14.25">
      <c r="A32" s="79" t="s">
        <v>31</v>
      </c>
      <c r="B32" s="79" t="s">
        <v>66</v>
      </c>
      <c r="C32" s="79" t="s">
        <v>67</v>
      </c>
      <c r="D32" s="85" t="s">
        <v>68</v>
      </c>
      <c r="E32" s="79" t="s">
        <v>35</v>
      </c>
      <c r="F32" s="93">
        <v>13</v>
      </c>
      <c r="G32" s="91">
        <v>0</v>
      </c>
      <c r="H32" s="22"/>
      <c r="I32" s="89">
        <v>0</v>
      </c>
      <c r="J32" s="24">
        <f t="shared" si="0"/>
        <v>0</v>
      </c>
      <c r="K32" s="35"/>
      <c r="L32" s="36"/>
      <c r="M32" s="35"/>
      <c r="N32" s="35"/>
    </row>
    <row r="33" spans="1:14" s="26" customFormat="1" ht="14.25">
      <c r="A33" s="79" t="s">
        <v>31</v>
      </c>
      <c r="B33" s="79" t="s">
        <v>69</v>
      </c>
      <c r="C33" s="79" t="s">
        <v>70</v>
      </c>
      <c r="D33" s="85" t="s">
        <v>71</v>
      </c>
      <c r="E33" s="79" t="s">
        <v>35</v>
      </c>
      <c r="F33" s="93">
        <v>11</v>
      </c>
      <c r="G33" s="91">
        <v>0</v>
      </c>
      <c r="H33" s="22"/>
      <c r="I33" s="89">
        <v>0</v>
      </c>
      <c r="J33" s="24">
        <f t="shared" si="0"/>
        <v>0</v>
      </c>
      <c r="K33" s="35"/>
      <c r="L33" s="36"/>
      <c r="M33" s="35"/>
      <c r="N33" s="35"/>
    </row>
    <row r="34" spans="1:14" s="26" customFormat="1" ht="14.25">
      <c r="A34" s="79" t="s">
        <v>31</v>
      </c>
      <c r="B34" s="79" t="s">
        <v>72</v>
      </c>
      <c r="C34" s="79" t="s">
        <v>73</v>
      </c>
      <c r="D34" s="85" t="s">
        <v>74</v>
      </c>
      <c r="E34" s="79" t="s">
        <v>35</v>
      </c>
      <c r="F34" s="93">
        <v>18</v>
      </c>
      <c r="G34" s="91">
        <v>0</v>
      </c>
      <c r="H34" s="22"/>
      <c r="I34" s="89">
        <v>0</v>
      </c>
      <c r="J34" s="24">
        <f t="shared" si="0"/>
        <v>0</v>
      </c>
      <c r="K34" s="35"/>
      <c r="L34" s="36"/>
      <c r="M34" s="35"/>
      <c r="N34" s="35"/>
    </row>
    <row r="35" spans="1:14" s="26" customFormat="1" ht="14.25">
      <c r="A35" s="79" t="s">
        <v>31</v>
      </c>
      <c r="B35" s="79" t="s">
        <v>75</v>
      </c>
      <c r="C35" s="79" t="s">
        <v>76</v>
      </c>
      <c r="D35" s="85" t="s">
        <v>77</v>
      </c>
      <c r="E35" s="79" t="s">
        <v>35</v>
      </c>
      <c r="F35" s="93">
        <v>37</v>
      </c>
      <c r="G35" s="91">
        <v>0</v>
      </c>
      <c r="H35" s="22"/>
      <c r="I35" s="89">
        <v>0</v>
      </c>
      <c r="J35" s="24">
        <f t="shared" si="0"/>
        <v>0</v>
      </c>
      <c r="K35" s="35"/>
      <c r="L35" s="36"/>
      <c r="M35" s="35"/>
      <c r="N35" s="35"/>
    </row>
    <row r="36" spans="1:14" s="26" customFormat="1" ht="14.25">
      <c r="A36" s="79" t="s">
        <v>31</v>
      </c>
      <c r="B36" s="79" t="s">
        <v>78</v>
      </c>
      <c r="C36" s="79" t="s">
        <v>79</v>
      </c>
      <c r="D36" s="85" t="s">
        <v>80</v>
      </c>
      <c r="E36" s="79" t="s">
        <v>35</v>
      </c>
      <c r="F36" s="93">
        <v>19</v>
      </c>
      <c r="G36" s="91">
        <v>0</v>
      </c>
      <c r="H36" s="22"/>
      <c r="I36" s="89">
        <v>0</v>
      </c>
      <c r="J36" s="24">
        <f t="shared" si="0"/>
        <v>0</v>
      </c>
      <c r="K36" s="35"/>
      <c r="L36" s="36"/>
      <c r="M36" s="35"/>
      <c r="N36" s="35"/>
    </row>
    <row r="37" spans="1:14" s="26" customFormat="1" ht="14.25">
      <c r="A37" s="79" t="s">
        <v>31</v>
      </c>
      <c r="B37" s="79" t="s">
        <v>81</v>
      </c>
      <c r="C37" s="79" t="s">
        <v>82</v>
      </c>
      <c r="D37" s="85" t="s">
        <v>83</v>
      </c>
      <c r="E37" s="79" t="s">
        <v>35</v>
      </c>
      <c r="F37" s="93">
        <v>46</v>
      </c>
      <c r="G37" s="91">
        <v>0</v>
      </c>
      <c r="H37" s="22"/>
      <c r="I37" s="89">
        <v>0</v>
      </c>
      <c r="J37" s="24">
        <f t="shared" si="0"/>
        <v>0</v>
      </c>
      <c r="K37" s="35"/>
      <c r="L37" s="36"/>
      <c r="M37" s="35"/>
      <c r="N37" s="35"/>
    </row>
    <row r="38" spans="1:14" s="26" customFormat="1" ht="14.25">
      <c r="A38" s="79" t="s">
        <v>31</v>
      </c>
      <c r="B38" s="79" t="s">
        <v>84</v>
      </c>
      <c r="C38" s="79" t="s">
        <v>85</v>
      </c>
      <c r="D38" s="85" t="s">
        <v>86</v>
      </c>
      <c r="E38" s="79" t="s">
        <v>35</v>
      </c>
      <c r="F38" s="93">
        <v>16</v>
      </c>
      <c r="G38" s="91">
        <v>0</v>
      </c>
      <c r="H38" s="22"/>
      <c r="I38" s="89">
        <v>0</v>
      </c>
      <c r="J38" s="24">
        <f t="shared" si="0"/>
        <v>0</v>
      </c>
      <c r="K38" s="35"/>
      <c r="L38" s="36"/>
      <c r="M38" s="35"/>
      <c r="N38" s="35"/>
    </row>
    <row r="39" spans="1:14" s="26" customFormat="1" ht="14.25">
      <c r="A39" s="79" t="s">
        <v>31</v>
      </c>
      <c r="B39" s="79" t="s">
        <v>87</v>
      </c>
      <c r="C39" s="79" t="s">
        <v>88</v>
      </c>
      <c r="D39" s="85" t="s">
        <v>89</v>
      </c>
      <c r="E39" s="79" t="s">
        <v>35</v>
      </c>
      <c r="F39" s="93">
        <v>49</v>
      </c>
      <c r="G39" s="91">
        <v>0</v>
      </c>
      <c r="H39" s="22"/>
      <c r="I39" s="89">
        <v>0</v>
      </c>
      <c r="J39" s="24">
        <f t="shared" si="0"/>
        <v>0</v>
      </c>
      <c r="K39" s="35"/>
      <c r="L39" s="36"/>
      <c r="M39" s="35"/>
      <c r="N39" s="35"/>
    </row>
    <row r="40" spans="1:14" s="26" customFormat="1" ht="14.25">
      <c r="A40" s="79" t="s">
        <v>31</v>
      </c>
      <c r="B40" s="79" t="s">
        <v>90</v>
      </c>
      <c r="C40" s="79" t="s">
        <v>91</v>
      </c>
      <c r="D40" s="85" t="s">
        <v>92</v>
      </c>
      <c r="E40" s="79" t="s">
        <v>35</v>
      </c>
      <c r="F40" s="93">
        <v>16</v>
      </c>
      <c r="G40" s="91">
        <v>0</v>
      </c>
      <c r="H40" s="22"/>
      <c r="I40" s="89">
        <v>0</v>
      </c>
      <c r="J40" s="24">
        <f t="shared" si="0"/>
        <v>0</v>
      </c>
      <c r="K40" s="35"/>
      <c r="L40" s="36"/>
      <c r="M40" s="35"/>
      <c r="N40" s="35"/>
    </row>
    <row r="41" spans="1:14" s="26" customFormat="1" ht="14.25">
      <c r="A41" s="79" t="s">
        <v>31</v>
      </c>
      <c r="B41" s="79" t="s">
        <v>93</v>
      </c>
      <c r="C41" s="79" t="s">
        <v>94</v>
      </c>
      <c r="D41" s="85" t="s">
        <v>95</v>
      </c>
      <c r="E41" s="79" t="s">
        <v>35</v>
      </c>
      <c r="F41" s="93">
        <v>23</v>
      </c>
      <c r="G41" s="91">
        <v>0</v>
      </c>
      <c r="H41" s="22"/>
      <c r="I41" s="89">
        <v>0</v>
      </c>
      <c r="J41" s="24">
        <f t="shared" si="0"/>
        <v>0</v>
      </c>
      <c r="K41" s="35"/>
      <c r="L41" s="36"/>
      <c r="M41" s="35"/>
      <c r="N41" s="35"/>
    </row>
    <row r="42" spans="1:14" s="26" customFormat="1" ht="14.25">
      <c r="A42" s="79" t="s">
        <v>31</v>
      </c>
      <c r="B42" s="79" t="s">
        <v>96</v>
      </c>
      <c r="C42" s="79" t="s">
        <v>97</v>
      </c>
      <c r="D42" s="85" t="s">
        <v>98</v>
      </c>
      <c r="E42" s="79" t="s">
        <v>35</v>
      </c>
      <c r="F42" s="93">
        <v>16</v>
      </c>
      <c r="G42" s="91">
        <v>0</v>
      </c>
      <c r="H42" s="22"/>
      <c r="I42" s="89">
        <v>0</v>
      </c>
      <c r="J42" s="24">
        <f t="shared" si="0"/>
        <v>0</v>
      </c>
      <c r="K42" s="35"/>
      <c r="L42" s="36"/>
      <c r="M42" s="35"/>
      <c r="N42" s="35"/>
    </row>
    <row r="43" spans="1:14" s="26" customFormat="1" ht="14.25">
      <c r="A43" s="79" t="s">
        <v>31</v>
      </c>
      <c r="B43" s="79" t="s">
        <v>99</v>
      </c>
      <c r="C43" s="79" t="s">
        <v>100</v>
      </c>
      <c r="D43" s="85" t="s">
        <v>101</v>
      </c>
      <c r="E43" s="79" t="s">
        <v>35</v>
      </c>
      <c r="F43" s="93">
        <v>23</v>
      </c>
      <c r="G43" s="91">
        <v>0</v>
      </c>
      <c r="H43" s="22"/>
      <c r="I43" s="89">
        <v>0</v>
      </c>
      <c r="J43" s="24">
        <f t="shared" si="0"/>
        <v>0</v>
      </c>
      <c r="K43" s="35"/>
      <c r="L43" s="36"/>
      <c r="M43" s="35"/>
      <c r="N43" s="35"/>
    </row>
    <row r="44" spans="1:14" s="26" customFormat="1" ht="14.25">
      <c r="A44" s="79" t="s">
        <v>31</v>
      </c>
      <c r="B44" s="79" t="s">
        <v>102</v>
      </c>
      <c r="C44" s="79" t="s">
        <v>103</v>
      </c>
      <c r="D44" s="85" t="s">
        <v>104</v>
      </c>
      <c r="E44" s="79" t="s">
        <v>35</v>
      </c>
      <c r="F44" s="93">
        <v>27</v>
      </c>
      <c r="G44" s="91">
        <v>0</v>
      </c>
      <c r="H44" s="22"/>
      <c r="I44" s="89">
        <v>0</v>
      </c>
      <c r="J44" s="24">
        <f t="shared" si="0"/>
        <v>0</v>
      </c>
      <c r="K44" s="35"/>
      <c r="L44" s="36"/>
      <c r="M44" s="35"/>
      <c r="N44" s="35"/>
    </row>
    <row r="45" spans="1:14" s="26" customFormat="1" ht="14.25">
      <c r="A45" s="79" t="s">
        <v>31</v>
      </c>
      <c r="B45" s="79" t="s">
        <v>105</v>
      </c>
      <c r="C45" s="79" t="s">
        <v>106</v>
      </c>
      <c r="D45" s="85" t="s">
        <v>107</v>
      </c>
      <c r="E45" s="79" t="s">
        <v>35</v>
      </c>
      <c r="F45" s="93">
        <v>65</v>
      </c>
      <c r="G45" s="91">
        <v>0</v>
      </c>
      <c r="H45" s="22"/>
      <c r="I45" s="89">
        <v>0</v>
      </c>
      <c r="J45" s="24">
        <f t="shared" si="0"/>
        <v>0</v>
      </c>
      <c r="K45" s="35"/>
      <c r="L45" s="36"/>
      <c r="M45" s="35"/>
      <c r="N45" s="35"/>
    </row>
    <row r="46" spans="1:14" s="26" customFormat="1" ht="14.25">
      <c r="A46" s="79" t="s">
        <v>31</v>
      </c>
      <c r="B46" s="79" t="s">
        <v>108</v>
      </c>
      <c r="C46" s="79" t="s">
        <v>109</v>
      </c>
      <c r="D46" s="85" t="s">
        <v>110</v>
      </c>
      <c r="E46" s="79" t="s">
        <v>35</v>
      </c>
      <c r="F46" s="93">
        <v>131</v>
      </c>
      <c r="G46" s="91">
        <v>0</v>
      </c>
      <c r="H46" s="22"/>
      <c r="I46" s="89">
        <v>0</v>
      </c>
      <c r="J46" s="24">
        <f t="shared" si="0"/>
        <v>0</v>
      </c>
      <c r="K46" s="35"/>
      <c r="L46" s="36"/>
      <c r="M46" s="35"/>
      <c r="N46" s="35"/>
    </row>
    <row r="47" spans="1:14" s="26" customFormat="1" ht="14.25">
      <c r="A47" s="79" t="s">
        <v>31</v>
      </c>
      <c r="B47" s="79" t="s">
        <v>111</v>
      </c>
      <c r="C47" s="79" t="s">
        <v>112</v>
      </c>
      <c r="D47" s="85" t="s">
        <v>113</v>
      </c>
      <c r="E47" s="79" t="s">
        <v>35</v>
      </c>
      <c r="F47" s="93">
        <v>15</v>
      </c>
      <c r="G47" s="91">
        <v>0</v>
      </c>
      <c r="H47" s="22"/>
      <c r="I47" s="89">
        <v>0</v>
      </c>
      <c r="J47" s="24">
        <f t="shared" si="0"/>
        <v>0</v>
      </c>
      <c r="K47" s="35"/>
      <c r="L47" s="36"/>
      <c r="M47" s="35"/>
      <c r="N47" s="35"/>
    </row>
    <row r="48" spans="1:14" s="26" customFormat="1" ht="14.25">
      <c r="A48" s="79" t="s">
        <v>31</v>
      </c>
      <c r="B48" s="79" t="s">
        <v>114</v>
      </c>
      <c r="C48" s="79" t="s">
        <v>115</v>
      </c>
      <c r="D48" s="85" t="s">
        <v>116</v>
      </c>
      <c r="E48" s="79" t="s">
        <v>35</v>
      </c>
      <c r="F48" s="93">
        <v>63</v>
      </c>
      <c r="G48" s="91">
        <v>0</v>
      </c>
      <c r="H48" s="22"/>
      <c r="I48" s="89">
        <v>0</v>
      </c>
      <c r="J48" s="24">
        <f t="shared" si="0"/>
        <v>0</v>
      </c>
      <c r="K48" s="35"/>
      <c r="L48" s="36"/>
      <c r="M48" s="35"/>
      <c r="N48" s="35"/>
    </row>
    <row r="49" spans="1:14" s="26" customFormat="1" ht="14.25">
      <c r="A49" s="79" t="s">
        <v>31</v>
      </c>
      <c r="B49" s="79" t="s">
        <v>117</v>
      </c>
      <c r="C49" s="79" t="s">
        <v>118</v>
      </c>
      <c r="D49" s="85" t="s">
        <v>119</v>
      </c>
      <c r="E49" s="79" t="s">
        <v>35</v>
      </c>
      <c r="F49" s="93">
        <v>35</v>
      </c>
      <c r="G49" s="91">
        <v>0</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0</v>
      </c>
      <c r="H50" s="22"/>
      <c r="I50" s="89">
        <v>0</v>
      </c>
      <c r="J50" s="24">
        <f t="shared" si="0"/>
        <v>0</v>
      </c>
      <c r="K50" s="35"/>
      <c r="L50" s="36"/>
      <c r="M50" s="35"/>
      <c r="N50" s="35"/>
    </row>
    <row r="51" spans="1:14" s="26" customFormat="1" ht="14.25">
      <c r="A51" s="79" t="s">
        <v>31</v>
      </c>
      <c r="B51" s="79" t="s">
        <v>123</v>
      </c>
      <c r="C51" s="79" t="s">
        <v>124</v>
      </c>
      <c r="D51" s="85" t="s">
        <v>125</v>
      </c>
      <c r="E51" s="79" t="s">
        <v>35</v>
      </c>
      <c r="F51" s="93">
        <v>76</v>
      </c>
      <c r="G51" s="91">
        <v>0</v>
      </c>
      <c r="H51" s="22"/>
      <c r="I51" s="89">
        <v>0</v>
      </c>
      <c r="J51" s="24">
        <f t="shared" si="0"/>
        <v>0</v>
      </c>
      <c r="K51" s="35"/>
      <c r="L51" s="36"/>
      <c r="M51" s="35"/>
      <c r="N51" s="35"/>
    </row>
    <row r="52" spans="1:14" s="26" customFormat="1" ht="14.25">
      <c r="A52" s="79" t="s">
        <v>31</v>
      </c>
      <c r="B52" s="79" t="s">
        <v>126</v>
      </c>
      <c r="C52" s="79" t="s">
        <v>127</v>
      </c>
      <c r="D52" s="85" t="s">
        <v>128</v>
      </c>
      <c r="E52" s="79" t="s">
        <v>35</v>
      </c>
      <c r="F52" s="93">
        <v>77</v>
      </c>
      <c r="G52" s="91">
        <v>0</v>
      </c>
      <c r="H52" s="22"/>
      <c r="I52" s="89">
        <v>0</v>
      </c>
      <c r="J52" s="24">
        <f t="shared" si="0"/>
        <v>0</v>
      </c>
      <c r="K52" s="35"/>
      <c r="L52" s="36"/>
      <c r="M52" s="35"/>
      <c r="N52" s="35"/>
    </row>
    <row r="53" spans="1:14" s="26" customFormat="1" ht="14.25">
      <c r="A53" s="79" t="s">
        <v>31</v>
      </c>
      <c r="B53" s="79" t="s">
        <v>129</v>
      </c>
      <c r="C53" s="79" t="s">
        <v>130</v>
      </c>
      <c r="D53" s="85" t="s">
        <v>131</v>
      </c>
      <c r="E53" s="79" t="s">
        <v>35</v>
      </c>
      <c r="F53" s="93">
        <v>8</v>
      </c>
      <c r="G53" s="91">
        <v>0</v>
      </c>
      <c r="H53" s="22"/>
      <c r="I53" s="89">
        <v>0</v>
      </c>
      <c r="J53" s="24">
        <f t="shared" si="0"/>
        <v>0</v>
      </c>
      <c r="K53" s="35"/>
      <c r="L53" s="36"/>
      <c r="M53" s="35"/>
      <c r="N53" s="35"/>
    </row>
    <row r="54" spans="1:14" s="26" customFormat="1" ht="14.25">
      <c r="A54" s="79" t="s">
        <v>31</v>
      </c>
      <c r="B54" s="79" t="s">
        <v>132</v>
      </c>
      <c r="C54" s="79" t="s">
        <v>133</v>
      </c>
      <c r="D54" s="85" t="s">
        <v>134</v>
      </c>
      <c r="E54" s="79" t="s">
        <v>35</v>
      </c>
      <c r="F54" s="93">
        <v>48</v>
      </c>
      <c r="G54" s="91">
        <v>0</v>
      </c>
      <c r="H54" s="22"/>
      <c r="I54" s="89">
        <v>0</v>
      </c>
      <c r="J54" s="24">
        <f t="shared" si="0"/>
        <v>0</v>
      </c>
      <c r="K54" s="35"/>
      <c r="L54" s="36"/>
      <c r="M54" s="35"/>
      <c r="N54" s="35"/>
    </row>
    <row r="55" spans="1:14" s="26" customFormat="1" ht="14.25">
      <c r="A55" s="84" t="s">
        <v>21</v>
      </c>
      <c r="B55" s="27"/>
      <c r="C55" s="27"/>
      <c r="D55" s="28"/>
      <c r="E55" s="29"/>
      <c r="F55" s="30"/>
      <c r="G55" s="30"/>
      <c r="H55" s="22"/>
      <c r="I55" s="94">
        <f>SUM(J21:J54)</f>
        <v>0</v>
      </c>
      <c r="J55" s="24">
        <f t="shared" si="0"/>
        <v>0</v>
      </c>
      <c r="K55" s="35"/>
      <c r="L55" s="36"/>
      <c r="M55" s="35"/>
      <c r="N55" s="35"/>
    </row>
    <row r="57" spans="1:14" s="26" customFormat="1" ht="84.75" customHeight="1">
      <c r="A57" s="81" t="s">
        <v>135</v>
      </c>
      <c r="B57" s="27"/>
      <c r="C57" s="27"/>
      <c r="D57" s="28"/>
      <c r="E57" s="29"/>
      <c r="F57" s="30"/>
      <c r="G57" s="82" t="s">
        <v>137</v>
      </c>
      <c r="H57" s="22"/>
      <c r="I57" s="23">
        <v>0</v>
      </c>
      <c r="J57" s="24">
        <f t="shared" si="0"/>
        <v>0</v>
      </c>
      <c r="K57" s="35"/>
      <c r="L57" s="36"/>
      <c r="M57" s="35"/>
      <c r="N57" s="35"/>
    </row>
    <row r="58" spans="1:14" s="26" customFormat="1" ht="30" customHeight="1">
      <c r="A58" s="82" t="s">
        <v>136</v>
      </c>
      <c r="B58" s="27"/>
      <c r="C58" s="27"/>
      <c r="D58" s="28"/>
      <c r="E58" s="29"/>
      <c r="F58" s="30"/>
      <c r="G58" s="30"/>
      <c r="H58" s="22"/>
      <c r="I58" s="23">
        <v>0</v>
      </c>
      <c r="J58" s="24">
        <f t="shared" si="0"/>
        <v>0</v>
      </c>
      <c r="K58" s="35"/>
      <c r="L58" s="36"/>
      <c r="M58" s="35"/>
      <c r="N5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5:H55"/>
    <mergeCell ref="I55:J55"/>
    <mergeCell ref="A57:F57"/>
    <mergeCell ref="G57:J58"/>
    <mergeCell ref="A58:F5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