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ocumentos Projetos e Obras\VIVIANE\Relatórios\"/>
    </mc:Choice>
  </mc:AlternateContent>
  <bookViews>
    <workbookView xWindow="0" yWindow="0" windowWidth="28800" windowHeight="12210" activeTab="2"/>
  </bookViews>
  <sheets>
    <sheet name="DEZEMBRO 2024" sheetId="72" r:id="rId1"/>
    <sheet name="JANEIRO 2025" sheetId="73" r:id="rId2"/>
    <sheet name="FEVEREIRO 2025" sheetId="75" r:id="rId3"/>
  </sheets>
  <externalReferences>
    <externalReference r:id="rId4"/>
  </externalReferences>
  <definedNames>
    <definedName name="_xlnm._FilterDatabase" localSheetId="0" hidden="1">'DEZEMBRO 2024'!$C$3:$O$4</definedName>
    <definedName name="_xlnm._FilterDatabase" localSheetId="2" hidden="1">'FEVEREIRO 2025'!$C$3:$O$4</definedName>
    <definedName name="_xlnm._FilterDatabase" localSheetId="1" hidden="1">'JANEIRO 2025'!$C$3:$O$4</definedName>
    <definedName name="_xlnm.Print_Area" localSheetId="0">'DEZEMBRO 2024'!$B$2:$O$204</definedName>
    <definedName name="_xlnm.Print_Area" localSheetId="2">'FEVEREIRO 2025'!$B$2:$O$63</definedName>
    <definedName name="_xlnm.Print_Area" localSheetId="1">'JANEIRO 2025'!$B$2:$O$66</definedName>
    <definedName name="Excel_BuiltIn__FilterDatabase_3" localSheetId="0">#REF!</definedName>
    <definedName name="Excel_BuiltIn__FilterDatabase_3" localSheetId="2">#REF!</definedName>
    <definedName name="Excel_BuiltIn__FilterDatabase_3" localSheetId="1">#REF!</definedName>
    <definedName name="Excel_BuiltIn__FilterDatabase_3">#REF!</definedName>
    <definedName name="_xlnm.Print_Titles" localSheetId="0">'DEZEMBRO 2024'!$2:$4</definedName>
    <definedName name="_xlnm.Print_Titles" localSheetId="2">'FEVEREIRO 2025'!$2:$4</definedName>
    <definedName name="_xlnm.Print_Titles" localSheetId="1">'JANEIRO 2025'!$2:$4</definedName>
  </definedNames>
  <calcPr calcId="152511"/>
</workbook>
</file>

<file path=xl/calcChain.xml><?xml version="1.0" encoding="utf-8"?>
<calcChain xmlns="http://schemas.openxmlformats.org/spreadsheetml/2006/main">
  <c r="L61" i="75" l="1"/>
  <c r="L51" i="75"/>
  <c r="L49" i="75"/>
  <c r="L47" i="75"/>
  <c r="L45" i="75"/>
  <c r="L9" i="75"/>
  <c r="L5" i="75"/>
  <c r="L53" i="73" l="1"/>
  <c r="L51" i="73"/>
  <c r="L49" i="73"/>
  <c r="L47" i="73"/>
  <c r="L45" i="73"/>
  <c r="L9" i="73"/>
  <c r="L5" i="73"/>
  <c r="L191" i="72" l="1"/>
  <c r="L137" i="72"/>
  <c r="L189" i="72"/>
  <c r="L187" i="72"/>
  <c r="L185" i="72"/>
  <c r="L149" i="72"/>
  <c r="L143" i="72"/>
  <c r="L135" i="72"/>
  <c r="L133" i="72"/>
  <c r="L131" i="72"/>
  <c r="L127" i="72"/>
  <c r="L125" i="72"/>
  <c r="L123" i="72"/>
  <c r="L121" i="72"/>
  <c r="L117" i="72"/>
  <c r="L115" i="72"/>
  <c r="L113" i="72"/>
  <c r="L111" i="72"/>
  <c r="L109" i="72"/>
  <c r="L107" i="72"/>
  <c r="L103" i="72"/>
  <c r="L101" i="72"/>
  <c r="K99" i="72"/>
  <c r="K97" i="72"/>
  <c r="L97" i="72" s="1"/>
  <c r="L95" i="72"/>
  <c r="L93" i="72"/>
  <c r="K91" i="72"/>
  <c r="L91" i="72" s="1"/>
  <c r="K89" i="72"/>
  <c r="L89" i="72" s="1"/>
  <c r="K87" i="72"/>
  <c r="L87" i="72" s="1"/>
  <c r="K85" i="72"/>
  <c r="L85" i="72" s="1"/>
  <c r="L83" i="72"/>
  <c r="L81" i="72"/>
  <c r="L79" i="72"/>
  <c r="L77" i="72"/>
  <c r="L75" i="72"/>
  <c r="L73" i="72"/>
  <c r="L71" i="72"/>
  <c r="L69" i="72"/>
  <c r="L67" i="72"/>
  <c r="L65" i="72"/>
  <c r="L63" i="72"/>
  <c r="L61" i="72"/>
  <c r="L59" i="72"/>
  <c r="L57" i="72"/>
  <c r="L53" i="72"/>
  <c r="L51" i="72"/>
  <c r="C51" i="72"/>
  <c r="L49" i="72"/>
  <c r="L47" i="72"/>
  <c r="L45" i="72"/>
  <c r="L43" i="72"/>
  <c r="L41" i="72"/>
  <c r="L39" i="72"/>
  <c r="L37" i="72"/>
  <c r="L35" i="72"/>
  <c r="L33" i="72"/>
  <c r="L31" i="72"/>
  <c r="L29" i="72"/>
  <c r="L27" i="72"/>
  <c r="L25" i="72"/>
  <c r="L23" i="72"/>
  <c r="L21" i="72"/>
  <c r="L19" i="72"/>
  <c r="L5" i="72"/>
</calcChain>
</file>

<file path=xl/sharedStrings.xml><?xml version="1.0" encoding="utf-8"?>
<sst xmlns="http://schemas.openxmlformats.org/spreadsheetml/2006/main" count="1264" uniqueCount="562">
  <si>
    <t>Nº:</t>
  </si>
  <si>
    <t>Data de Início:</t>
  </si>
  <si>
    <t>OBRA/AQUISIÇÃO:</t>
  </si>
  <si>
    <t>Valor total:</t>
  </si>
  <si>
    <t>Recursos:</t>
  </si>
  <si>
    <t>Convênio:</t>
  </si>
  <si>
    <t>Licitação:</t>
  </si>
  <si>
    <t>Contratada:</t>
  </si>
  <si>
    <t>Situação:</t>
  </si>
  <si>
    <t>Valor Pago:</t>
  </si>
  <si>
    <t>Saldo:</t>
  </si>
  <si>
    <t>% Executado no Período:</t>
  </si>
  <si>
    <t>% Executado Acumulado:</t>
  </si>
  <si>
    <t>Previsão de Conclusão:</t>
  </si>
  <si>
    <t>Próprios: 38,14%</t>
  </si>
  <si>
    <t>0239.926-31/OGU/2007/MESPOTE/CEF</t>
  </si>
  <si>
    <t>Contrato: 189/2014</t>
  </si>
  <si>
    <t>D.C.A.</t>
  </si>
  <si>
    <t>CONTRATO RESCINDIDO</t>
  </si>
  <si>
    <t>CONTRATO RESCINDIDO EM 2021</t>
  </si>
  <si>
    <t>Ministério dos Esportes: 61,86%</t>
  </si>
  <si>
    <t>Concorrência: 06/2014</t>
  </si>
  <si>
    <t>Sem previsão</t>
  </si>
  <si>
    <t>Aquisição de Veículo do Tipo CAMINHÃO COMPACTADOR para Coleta Convencional de RESÍDUOS SÓLIDOS.</t>
  </si>
  <si>
    <t>Próprios: 22,03%</t>
  </si>
  <si>
    <t>FUNASA Nº. CV 0588/2017</t>
  </si>
  <si>
    <t>Contrato nº. 288/2020</t>
  </si>
  <si>
    <t>CONTRATO RESCINDIDO / CONVÊNIO ANULADO</t>
  </si>
  <si>
    <t>-</t>
  </si>
  <si>
    <t>FUNASA: 77,97%</t>
  </si>
  <si>
    <t>Pregão 069/2020</t>
  </si>
  <si>
    <t>Aquisição de VEICULO UTILITÁRIO para atender as produtoras familiares do município de Naviraí.</t>
  </si>
  <si>
    <t>Próprios: 99,87%</t>
  </si>
  <si>
    <t>Contrato de Repasse nº. 874834/2018/SEAD/CAIXA</t>
  </si>
  <si>
    <t>MAPA: 0,13%</t>
  </si>
  <si>
    <t>Próprios: 100%</t>
  </si>
  <si>
    <t>RECURSOS PRÓPRIOS</t>
  </si>
  <si>
    <t>266/2020</t>
  </si>
  <si>
    <t xml:space="preserve">Ilha Grande Construtora </t>
  </si>
  <si>
    <t>T.P. 008/2020</t>
  </si>
  <si>
    <t>Contrato nº. 275/2020</t>
  </si>
  <si>
    <t>Concorrência nº. 006/2020</t>
  </si>
  <si>
    <t>Contrato nº. 264/2020</t>
  </si>
  <si>
    <t>T.P. nº. 006/2020</t>
  </si>
  <si>
    <t>Execução do Projeto  de P&amp;D Intitulado "ARQUEOLOGIA DO PORTO CAIUÁ" Delimitação, Prospecção Intrusiva e Processamento  dos Remanescentes  Arqueológicos  do Sitio  Rio Ivinhema 1, em Naviraí - MS</t>
  </si>
  <si>
    <t>Termo de Contrato - UFGD - RECURSOS PRÓPRIOS</t>
  </si>
  <si>
    <t>Termo de Contrato nº. 014/2019</t>
  </si>
  <si>
    <t>Prestação de Serviços de Assessoria e Consultoria em GESTÃO CONDOMINIAL E PATRIMONIAL a serem realizados no Condominio Residencial Deputado Nelson Trad I, II, III e IV.</t>
  </si>
  <si>
    <t>100% Federal</t>
  </si>
  <si>
    <t>RECURSOS: SIAFI - 0421.865-60 - Habitação</t>
  </si>
  <si>
    <t>Contrato nº. 120/2018</t>
  </si>
  <si>
    <t>Expresso Administradora de Condominíos</t>
  </si>
  <si>
    <t xml:space="preserve">CONTRATO RESCINDIDO </t>
  </si>
  <si>
    <t>Pregão 175/2017</t>
  </si>
  <si>
    <t xml:space="preserve">Contratação de Empresa Especializada em SERVIÇO TÉCNICO SOCIAL na área de Habitação para Desenvolvimento do Trabalho Social em atendimento as famílias beneficiadas pelo Programa Minha Casa Minha Vida, no Condomínio Residencial Deputado NELSON TRAD I, II, III e IV. </t>
  </si>
  <si>
    <t>Contrato nº. 137/2018</t>
  </si>
  <si>
    <t>Acordar Treinamentos</t>
  </si>
  <si>
    <t>Pregão 017/2018</t>
  </si>
  <si>
    <t>Contratação de Empresa Especializada em Prestação de Serviço Técnicno Social para implementação do TRABALHO SOCIAL no Programa Minha Casa Minha Vida, no Residencial  BELO HORIZONTE, constituido de 313 unidades habitacionais.</t>
  </si>
  <si>
    <t>RECURSOS: SIAFI - 383.946-15 - Habitação</t>
  </si>
  <si>
    <t>Contrato nº. 268/2018</t>
  </si>
  <si>
    <t>Pregão 105/2018</t>
  </si>
  <si>
    <t>PATAMARIZAÇÃO Bairro Interlagos II, NO MUNICÍPIO DE Naviraí -MS.</t>
  </si>
  <si>
    <t>Contrapartira - R$ 5.000,00</t>
  </si>
  <si>
    <t>Pavimentação Asfáltica com guias e sarjetas nas Ruas Nelson Gonçalves, Jorge Amado e Ayrton Senna, localizadas no Jardim Paraíso.</t>
  </si>
  <si>
    <t>Próprios: 12,18%</t>
  </si>
  <si>
    <t>Contrato de Repasse nº. 845482/2017/MCIDADES/CAIXA</t>
  </si>
  <si>
    <t>Contrato nº. 070/2019</t>
  </si>
  <si>
    <t>Concrenavi Concreto Usinado Naviraí Ltda.</t>
  </si>
  <si>
    <t>OBRA FINALIZADA</t>
  </si>
  <si>
    <t>FINALIZADA EM MARÇO / 2021</t>
  </si>
  <si>
    <t>Ministério das Cidades: 87,82%</t>
  </si>
  <si>
    <t>T.P. nº. 001/2019</t>
  </si>
  <si>
    <t>Construção de 03 Abrigos para MOTO TÁXI, sendo 01 na Avenida Amambai, 01 na Avenida Iguatemi e 01 na Avenida Jatei.</t>
  </si>
  <si>
    <t>Contrato nº. 179/2020</t>
  </si>
  <si>
    <t>Pimentel Construções</t>
  </si>
  <si>
    <t>FINALIZADA EM ABRIL / 2021</t>
  </si>
  <si>
    <t>T.P. 001/2020</t>
  </si>
  <si>
    <t>Contrato nº. 165/2021</t>
  </si>
  <si>
    <t>Silva &amp; Azambuja</t>
  </si>
  <si>
    <t xml:space="preserve">OBRA FINALIZADA </t>
  </si>
  <si>
    <t>OBRA FINALIZADA EM JULHO / 2021</t>
  </si>
  <si>
    <t>T.P. 002/2021</t>
  </si>
  <si>
    <t>Contrato nº. 005/2020</t>
  </si>
  <si>
    <t>Rafael Tognini</t>
  </si>
  <si>
    <t>FINALIZADA EM AGOSTO / 2021</t>
  </si>
  <si>
    <t>T.P. 004/2019</t>
  </si>
  <si>
    <t>Mão de Obra dos Egressos do sistema prisional em serviços e obras Públicas como; Infraestrututas Urbana, Fabricação de Tubos para Sistema de Drenagem  e Micro - Drenagem, Pavimntação asfáltica, manutenção de Estradas Rurais e Congeneres e outros serviços  afetos a gerência de Obras e ou Gerncia de Serviços Públicos</t>
  </si>
  <si>
    <t>Termo de Fomento nº. 008/2019</t>
  </si>
  <si>
    <t>CONTRATO FINALIZADO</t>
  </si>
  <si>
    <t>CONTRATO FINALIZADO EM 20/08/2021</t>
  </si>
  <si>
    <t>2408/2021</t>
  </si>
  <si>
    <t>Aquisição de Equipamento tipo MOTONIVELADORA para auxiliar nos serviços de manutenção de estradas vicinais rurais e de acessos as propriedades no município de Naviraí-MS.</t>
  </si>
  <si>
    <t>Convênio: 90,91%</t>
  </si>
  <si>
    <t>Convênio MAPA nº. 891116/2019</t>
  </si>
  <si>
    <t>Contrato 121/2021</t>
  </si>
  <si>
    <t>SHARK</t>
  </si>
  <si>
    <t>FINALIZADO VEICULO ENTREGUE EM AGOSTO/2021</t>
  </si>
  <si>
    <t>Próprios: 9,09</t>
  </si>
  <si>
    <t>Pregão 152/2020</t>
  </si>
  <si>
    <t>Contrato nº. 168/2021</t>
  </si>
  <si>
    <t>PLANEGE Engenharia</t>
  </si>
  <si>
    <t>OBRA FINALIZADA EM AGOSTO / 2021</t>
  </si>
  <si>
    <t>T.P. 005/2021</t>
  </si>
  <si>
    <t>CONSTRUÇÃO DE GUIAS E SARJETAS NAS RUAS João José Rodrigues, Raimundo Alexandre, Armando da Silva Rezende, e Janice Terezinha San Martins, localizadas no Bairro Jardim Paraíso, neste município de Naviraí-MS</t>
  </si>
  <si>
    <t>208/2021</t>
  </si>
  <si>
    <t>OBRA FINALIZADA EM OUTUBRO /2021</t>
  </si>
  <si>
    <t>T.P. 006/2021</t>
  </si>
  <si>
    <t>Paisagismo, Ciclovia e Estacionamento nos Canteiros das Principais Avenidas do Municipio.</t>
  </si>
  <si>
    <t>Contrato nº. 220/2020</t>
  </si>
  <si>
    <t>FINALIZADA EM DEZEMBRO/2021</t>
  </si>
  <si>
    <t>Processo Licitatório nº. 141/2020</t>
  </si>
  <si>
    <t xml:space="preserve"> Finalização da Obra de Edificação da Ampliação de 06 SALAS DE AULA NA ESCOLA JOSÉ MARTINS FLORES</t>
  </si>
  <si>
    <t>Contrato nº. 283/2020</t>
  </si>
  <si>
    <t>CONTRATO FINALIZADO EM DEZEMBRO</t>
  </si>
  <si>
    <t>T.P. 009/2020</t>
  </si>
  <si>
    <t xml:space="preserve">Infraestrutura Urbana, Pavimentação Asfáltica e Drenagem de Águas Pluviais na Rua Paulo Alves de Paula, Rua 10 de Junho, Rua 11 de Novembro, Av. 15 de Novembro, Rua 13 de Maio, Rua 21 de Abril, Rua 25 de Dezembro e Rua 12 de Outubro, localizadas no Bairro JARDIM OÁSIS I. </t>
  </si>
  <si>
    <t>Próprios: 18,91%</t>
  </si>
  <si>
    <t>CONVÊNIO Nº. 863626/2017 - MIN</t>
  </si>
  <si>
    <t>Contrato nº. 083/2020</t>
  </si>
  <si>
    <t>NG ENGENHARIA</t>
  </si>
  <si>
    <t>FINALIZADA EM JANEIRO / 2022</t>
  </si>
  <si>
    <t>SUDECO: 81,09%</t>
  </si>
  <si>
    <t>Concorrência 001/2020</t>
  </si>
  <si>
    <t xml:space="preserve">Construção de 16 Unidades Habitacionais </t>
  </si>
  <si>
    <t>Próprios: 54,44%</t>
  </si>
  <si>
    <t>Convênio AGEHAB 29.427/2019 - Processo 57/500.068/2019</t>
  </si>
  <si>
    <t>Contrato nº. 227/2020</t>
  </si>
  <si>
    <t>FINALIZADA EM JANEIRO /2022</t>
  </si>
  <si>
    <t>AGEHAB: 45,56%</t>
  </si>
  <si>
    <t>Concorrência nº. 004/2020</t>
  </si>
  <si>
    <t>Próprios: 13,98%</t>
  </si>
  <si>
    <t>Contrato de Repasse nº 783593/2013 - Processo nº 2629.1004270-12/2013 - Operação 1004270-12</t>
  </si>
  <si>
    <t>Contrato: 120/2015</t>
  </si>
  <si>
    <t>CONTRATO RESCINDIDO - EXECUTADO A 1ª ETAPA</t>
  </si>
  <si>
    <t>Ministério das Cidades: 86,02%</t>
  </si>
  <si>
    <t>Concorrência: 02/2015</t>
  </si>
  <si>
    <t>Contrato nº 299/2020</t>
  </si>
  <si>
    <t>CONISUL</t>
  </si>
  <si>
    <t>CONTRATO ENCERRADO</t>
  </si>
  <si>
    <t>FINALIZADO EM FEVEREIRO DE 2022</t>
  </si>
  <si>
    <t>Dispensa nº. 068/2020</t>
  </si>
  <si>
    <t>Saldo do Convênio - Patrulha Mecanizada - AQUISIÇÃO GPS</t>
  </si>
  <si>
    <t>Próprios: 1,00%</t>
  </si>
  <si>
    <t>Contrato de Repasse nº. 879834/2018/MAPA/CAIXA</t>
  </si>
  <si>
    <t>Contrato nº. 338/2021</t>
  </si>
  <si>
    <t>POWERTOP GEO TECNOLOGIAS</t>
  </si>
  <si>
    <t>FINALIZADO EM MARÇO DE 2022</t>
  </si>
  <si>
    <t>MAPA: 99,00%</t>
  </si>
  <si>
    <t>Pregão nº. 112/2021</t>
  </si>
  <si>
    <t xml:space="preserve">Construção de 02 (dois) Muros de Arrimo sendo um na Rua Jóse Cléberson Pereira, Lote de 13 Quadra 58, e 01 (um) na Rua Adelino Perin, Lote 12 Quadra 48 , ambos no bairro Jardim Paraíso, neste municípiod e Naviraí - MS. </t>
  </si>
  <si>
    <t>Próprios Habitação: 100%</t>
  </si>
  <si>
    <t>Contrato nº. 344/2021</t>
  </si>
  <si>
    <t>RANIERO ENGENHARIA</t>
  </si>
  <si>
    <t>T.P. 10/2021</t>
  </si>
  <si>
    <t>Contrato nº. 199/2020</t>
  </si>
  <si>
    <t>Dispensa nº. 43/2020</t>
  </si>
  <si>
    <t>100% Próprios</t>
  </si>
  <si>
    <t>Contrato nº. 274/2020</t>
  </si>
  <si>
    <t>SKYL Construtora</t>
  </si>
  <si>
    <t>CONTRATO RESCINDIDO EM MARÇO DE 2022</t>
  </si>
  <si>
    <t>T.P. nº007/2020</t>
  </si>
  <si>
    <t>Próprios: 72,70</t>
  </si>
  <si>
    <t>Termo de Compromisso PAC 202743/2012</t>
  </si>
  <si>
    <t>Contrato nº. 201/2020</t>
  </si>
  <si>
    <t>FINALIZADO EM MAIO DE 2022</t>
  </si>
  <si>
    <t>Ministério da Educação: 27,30%</t>
  </si>
  <si>
    <t>Concorrência nº. 003/2019</t>
  </si>
  <si>
    <t>Construão de 01 (um) MURO DE ARRIMO , na RUA SEBASTIÃO BONIFÁCIO, Nº 331, Nº 331,lote 25 quadra 07 - Bairro: Jardim Paraíso IV, Neste Município Naviraí - MS</t>
  </si>
  <si>
    <t>PRÓPRIOS DA HABITAÇÃO: 100%</t>
  </si>
  <si>
    <t>Contrato nº. 052/2022</t>
  </si>
  <si>
    <t>TP nº. 015/2021</t>
  </si>
  <si>
    <t>Contratação de 01 (uma) empresa especializada em  Elaboração de Projeto para a Ampliação do HOSPITAL MUNICIPAL, localizado á Rua Pelotas nº 133 - Centro, neste município de Naviraí -MS</t>
  </si>
  <si>
    <t>PRÓPRIOS DA SAÚDE</t>
  </si>
  <si>
    <t>Contrato nº. 038/2022</t>
  </si>
  <si>
    <t>CR Arquitetura e Construção Ltda.</t>
  </si>
  <si>
    <t>TP nº. 014/2021</t>
  </si>
  <si>
    <t xml:space="preserve">Construção de 02 Unidades Habitacionais </t>
  </si>
  <si>
    <t>Convênio: 50,23%</t>
  </si>
  <si>
    <t>CONVÊNIO AGEHAB 29.796/2020 - Processo nº. 57/500.261/2019</t>
  </si>
  <si>
    <t>Contrato nº. 001/2022</t>
  </si>
  <si>
    <t>FINALIZADO EM JULHO DE 2022</t>
  </si>
  <si>
    <t>Próprios: 49,77%</t>
  </si>
  <si>
    <t>T.P. 013/2021</t>
  </si>
  <si>
    <t>Patamarização e Drenagem de Águas Pluvias, na área de implantação do Novo CEMITÉRIO Municipal, neste município de Naviraí - MS.</t>
  </si>
  <si>
    <t>Contrato nº. 027/2022</t>
  </si>
  <si>
    <t>TP nº. 016/2021</t>
  </si>
  <si>
    <t>Projeto de Segurança Contra Incendio e Pânico - PSCIP - HOSPITAL MUNICIPAL</t>
  </si>
  <si>
    <t>Contrato nº. 289/2021</t>
  </si>
  <si>
    <t>Construtora COMIRAN</t>
  </si>
  <si>
    <t>FINALIZADO EM SETEMBRO DE 2022</t>
  </si>
  <si>
    <t>T.P. 009/2021</t>
  </si>
  <si>
    <t>Reforma da CRECHE EVA MORAES DE OLIVEIRA, localizado na Avenida Ponta Porã, nº. 858 - Centro</t>
  </si>
  <si>
    <t>Contrato nº. 359/2021</t>
  </si>
  <si>
    <t>BLESSED ENGENHARIA</t>
  </si>
  <si>
    <t>Concorrência 004/2021</t>
  </si>
  <si>
    <t>Reforma do CIEI MARIA JOSÉ DA SILVA CANÇADO, localizado na Avenida Nova Andradina, s/n - João de Barro</t>
  </si>
  <si>
    <t>Contrato nº. 358/2021</t>
  </si>
  <si>
    <t>Concorrência nº. 005/2021</t>
  </si>
  <si>
    <t xml:space="preserve">Reforma das Instalações Elétricas da Praça  Pública Localizada na Rua Tom Jobim, quadra07 - Bairro Jardim Paraíso II, neste municío de Naviraí -MS </t>
  </si>
  <si>
    <t>Próprios COSIP: 100%</t>
  </si>
  <si>
    <t>Contrato nº. 304/2022</t>
  </si>
  <si>
    <t>FINALIZADO EM OUTUBRO DE 2022</t>
  </si>
  <si>
    <t>T.P. 008/2022</t>
  </si>
  <si>
    <t>Aumento de Carga de Carga na Escola Professor MILTON DIAS PORTO, localizada na Rua Delci Maria Delvati, nº 46 - Jardim Paraíso, neste municíio de Naviraí-MS.</t>
  </si>
  <si>
    <t>Próprios: 100% Educação</t>
  </si>
  <si>
    <t>Contrato nº. 245/2022</t>
  </si>
  <si>
    <t>T.P. 004/2022</t>
  </si>
  <si>
    <t>Pavimentação Asfáltica com guias e sarjetas e Passeio Público nas Ruas FLÓRIDA, GLÓRIA, LÍDIA, MARÍLIA E DILMA, localizadas no Centro</t>
  </si>
  <si>
    <t>Convênio: 340.832,90 - 63,50%</t>
  </si>
  <si>
    <t>Proposta SICONV 35227/2018</t>
  </si>
  <si>
    <t>Contrato nº. 174/2020</t>
  </si>
  <si>
    <t>FINALIZADO EM NOVEMBRO DE 2022</t>
  </si>
  <si>
    <t>Contrapartida: 195.834,31 - 36,50%</t>
  </si>
  <si>
    <t>T.P. 002/2020</t>
  </si>
  <si>
    <t>Reforma da EMEIEF JOSÉ MARTINS FLORES, localizado na Rua Hortência, nº 340 - Sol Nascente</t>
  </si>
  <si>
    <t>Contrato nº. 339/2021</t>
  </si>
  <si>
    <t>Concorrência 003/2021</t>
  </si>
  <si>
    <t>Reforma da EMEF MARECHAL RONDON, localizada na Avenida Caarapó, nº. 900 - Centro</t>
  </si>
  <si>
    <t>Contrato nº. 252/2021</t>
  </si>
  <si>
    <t>Concorrência nº. 002/2021</t>
  </si>
  <si>
    <t>Construção de Área Esportiva e Revitalização do PARQUE SUCUPIRA, localizado na Avenida Caarapó- Centro, neste município de Naviraí - MS</t>
  </si>
  <si>
    <t>Próprios: 100% Esporte</t>
  </si>
  <si>
    <t>Contrato nº. 159/2022</t>
  </si>
  <si>
    <t>TP nº. 002/2022</t>
  </si>
  <si>
    <t>Conclusão da Obra de Construção da CRECHE DO IPÊ, situada na Rua Piúna - Jardim Ipê, neste município de Naviraí -MS</t>
  </si>
  <si>
    <t>Contrato nº. 239/2022</t>
  </si>
  <si>
    <t>Concorrência nº. 001/2022</t>
  </si>
  <si>
    <t xml:space="preserve">Reforma em 04 quatro postos de Súde sendo, Posto de Saúde Varjão, Posto de Saúde  do Bairro Sol Nascente, Posto de Saúde Boa Vista, e  Posto de Saúde Vila Nova, </t>
  </si>
  <si>
    <t>PRÓPRIOS: 100% FUS/APS - SAÚDE</t>
  </si>
  <si>
    <t>Contrato nº. 002/2022</t>
  </si>
  <si>
    <t>TP 12/2021</t>
  </si>
  <si>
    <t>Convênio: 191.326,52 - 45,70%</t>
  </si>
  <si>
    <t>Contrato: 77/2022</t>
  </si>
  <si>
    <t>Em andamento</t>
  </si>
  <si>
    <t>Contrapartida: 227.301,12 - 54,30%</t>
  </si>
  <si>
    <t>Concorrência: 006/2021</t>
  </si>
  <si>
    <t>Convênio: 100,00%</t>
  </si>
  <si>
    <t>Contrato: 426/2022</t>
  </si>
  <si>
    <t>JN Construtora Ltda</t>
  </si>
  <si>
    <t>Concorrência: 006/2022</t>
  </si>
  <si>
    <t>Implantação de Melhorias SANITÁRIAS DOMICILIARES</t>
  </si>
  <si>
    <t>Funasa: 100%</t>
  </si>
  <si>
    <t>FUNASA CV 1503/2017</t>
  </si>
  <si>
    <t>Próprios:</t>
  </si>
  <si>
    <t>MIN SAÚDE: R$ 688.957,42 - 99,99%</t>
  </si>
  <si>
    <t>SICONV 091208/2017 - Operação nº. 1045270-07</t>
  </si>
  <si>
    <t>Contrato nº. 187/2020</t>
  </si>
  <si>
    <t>Em Execução</t>
  </si>
  <si>
    <t>Próprios: R$ 750,75 - 0,01%</t>
  </si>
  <si>
    <t>T.P. 005/2020</t>
  </si>
  <si>
    <t>MIN SAÚDE: R$ 500.000,00 - 69,83%</t>
  </si>
  <si>
    <t>SICONV 104016/2017 - Convênio nº. 863585</t>
  </si>
  <si>
    <t>Contrato nº. 183/2020</t>
  </si>
  <si>
    <t>Próprios: R$ 216.065,85 - 30,17%</t>
  </si>
  <si>
    <t>T.P. 003/2020</t>
  </si>
  <si>
    <t>Serviço de Engenharia, Projeto e Consultoria em Iluiminação Pública</t>
  </si>
  <si>
    <t>TCT-PRF-020/2018</t>
  </si>
  <si>
    <t>Objeto em discução Judicial Conforme Autos de nº 5000937 - 52.2020.4.02.5101</t>
  </si>
  <si>
    <t>Eletrobrás</t>
  </si>
  <si>
    <t>Contrato de Repasse nº. 892213/2019/MS/CAIXA</t>
  </si>
  <si>
    <t>Convênio - R$ 955.000,00 - 50,53%</t>
  </si>
  <si>
    <t>MAPA PLATAFORMA+BRASIL Nº. 902288/2020</t>
  </si>
  <si>
    <t>Contrato nº  530/2022     Contrato nº 531/2022</t>
  </si>
  <si>
    <t>Shark e,            Enzo</t>
  </si>
  <si>
    <t>Contrapartira - R$ 934.837,67 - 49,47%</t>
  </si>
  <si>
    <t>Pregão Eletronico nº. 170/2022</t>
  </si>
  <si>
    <t>MAPA PLATAFORMA+BRASIL Nº. 909033/2020</t>
  </si>
  <si>
    <t>Contrato de Repasse nº. 914404/2021/MTUR/CAIXA - Operação 1078241-99</t>
  </si>
  <si>
    <t>Convênio: 157.575,00 - 53,42%</t>
  </si>
  <si>
    <t>CONVÊNIO MAPA nº. 919263/2021</t>
  </si>
  <si>
    <t>Contrato nº. 448/2022</t>
  </si>
  <si>
    <t>Terramac</t>
  </si>
  <si>
    <t>Contrapartida: 137.358,33 - 46,58%</t>
  </si>
  <si>
    <t>Pregão Eletrônico nº. 114/2022</t>
  </si>
  <si>
    <t>Convênio: 955.000,00 - 74,31%</t>
  </si>
  <si>
    <t>CONVÊNIO MAPA Nº. 921987/2021</t>
  </si>
  <si>
    <t>Contrapartida: 330.000,00 - R$ 25,69</t>
  </si>
  <si>
    <t>Convênio: 286.500,00 - 99,00%</t>
  </si>
  <si>
    <t>CONVÊNIO MAPA Nº. 910306/2021</t>
  </si>
  <si>
    <t>Contrapartida: 2.865,00 - 1,00%</t>
  </si>
  <si>
    <t>Pavimentação Asfáltica com guias e sajetas e Drenagem de Águas Pluviais da Rua Lateral do Parque Municipal CUMANDAÍ</t>
  </si>
  <si>
    <t>Transferência Especial: 700.017,00 - 54,13%</t>
  </si>
  <si>
    <t>Transferência Especial - Cod do Plano de Ação: 09032021-012591/2021 - Programa: 09032021</t>
  </si>
  <si>
    <t>Contrato nº. 270/2022</t>
  </si>
  <si>
    <t>Contrapartida: 593.078,22 - 45,87%</t>
  </si>
  <si>
    <t>T.P 003/2022</t>
  </si>
  <si>
    <t>Convênio: R$ 1.912.356,00 - 99,47%</t>
  </si>
  <si>
    <t>CONTRATO DE REPASSE Nº. 931506/2022/MDR/CAIXA - Proposta nº. 17660/2022 - Operação 1083277-27</t>
  </si>
  <si>
    <t>Contrato nº.</t>
  </si>
  <si>
    <t>Contrapartida: R$ 10.000,00 - 0,53%</t>
  </si>
  <si>
    <t>INFRAESTRUTURA URBANA - Revitalização Urbana com Restauração Funcional do Pavimento, Implantação e Substituição do Sistema de Iluminação Pública com Luminárias de LED, em Diversas Ruas do município.</t>
  </si>
  <si>
    <t>Contrato nº. 521/2022</t>
  </si>
  <si>
    <t>GTX Construções</t>
  </si>
  <si>
    <t>Concorrência nº. 009/2022</t>
  </si>
  <si>
    <t>Revitalização do entorno do PARQUE CUMANDAÍ</t>
  </si>
  <si>
    <t>Convênio: R$ 1.632.000,00 - 99,39%</t>
  </si>
  <si>
    <t>CONVÊNIO SUDECO Nº. 932188/2022 - Proposta n. 017876/2022</t>
  </si>
  <si>
    <t>Contrapartida: R$ 10.000,00 - 0,61%</t>
  </si>
  <si>
    <t>INFRAESTRUTURA URBANA - Restauração Funcional do Pavimento (recapeamento) e Substituição do Sistema de Iluminação Pública na Avenida MATO GROSSO.</t>
  </si>
  <si>
    <t>Convênio: 100%</t>
  </si>
  <si>
    <t>CONVÊNIO AGESUL Nº. 055/2022 - SGI/COVEN Nº. 32.283</t>
  </si>
  <si>
    <t>Reforma da Capela Mortuária - localizada na Avenida Fátima do Sul 1-113, Centro</t>
  </si>
  <si>
    <t>Transferência Especial: R$ 300.000,00</t>
  </si>
  <si>
    <t>Transferência Especial - Cod. Do Plano de Ação: 09032022-021592 - Programa: 09032022</t>
  </si>
  <si>
    <t>Mão de Obra de 18 pessoas Egressas do sistema prisional em serviços e obras Públicas como; Infraestrututas Urbana, Fabricação de Tubos para Sistema de Drenagem  e Micro - Drenagem, Pavimntação asfáltica, manutenção de Estradas Rurais e Congeneres e outros serviços  afetos a gerência de Obras e ou Gerncia de Serviços Públicos</t>
  </si>
  <si>
    <t>Termo de Fomento nº. 005/2021</t>
  </si>
  <si>
    <t>Em execução</t>
  </si>
  <si>
    <t>Reforma do NECROTÉRIO MUNICIPAL, localizado na Rua Pelótas, 133 - Centro - HOSPITAL MUNICIPAL, neste municipio de Naviraí -MS</t>
  </si>
  <si>
    <t>Contrato nº. 419/2022</t>
  </si>
  <si>
    <t>TP nº. 001/2022</t>
  </si>
  <si>
    <t>Reforma da Escola Municipal ODÉRCIO NUNES DE MATOS, localizada na Rua Guedes de  Mendonça, nº 65 - quadra 11, lote 01 - Harri Amorim Costa, neste município de Naviraí -MS</t>
  </si>
  <si>
    <t>Contrato nº. 271/2022</t>
  </si>
  <si>
    <t>Concorrência 003/2022</t>
  </si>
  <si>
    <t>Reforma da CRECHE MUNICIPAL VERA MARIA DE BRIDA, localizada na Avenida Antonio Figueira, nº 114 - Lote Único - quadra 33 - Jardim Paraíso, município de Naviraí -MS</t>
  </si>
  <si>
    <t>Contrato nº. 240/2022</t>
  </si>
  <si>
    <t>Concorrência nº. 005/2022</t>
  </si>
  <si>
    <t>Reforma da ESCOLA Professora MARIA DE LOURDES AQUINO SOTANA, localizada na Rua Jerusa, nº 295 - Boa Vista, neste município de Naviraí -MS</t>
  </si>
  <si>
    <t>Contrato nº. 265/2022</t>
  </si>
  <si>
    <t>Concorrência 004/2022</t>
  </si>
  <si>
    <t>Reforma do Edifiício da Instalaçõe do PROCON - Felippe José dos Santos, localizado na Rua Joaquim das Neves Norte, nº 238 - Centro, neste município de Naviraí -MS</t>
  </si>
  <si>
    <t>Próprios: Gabinete</t>
  </si>
  <si>
    <t>Contrato nº. 314/2022</t>
  </si>
  <si>
    <t>TP 007/2022</t>
  </si>
  <si>
    <t>Reforma do Parque de Exposições Tatsuo Suekane, localizado no prolongamentio da Avenida Amelia Fukuda S/N, neste município de Naviraí -MS</t>
  </si>
  <si>
    <t>Próprios: Desenvolvimento Econômico</t>
  </si>
  <si>
    <t>Contrato nº. 402/2022</t>
  </si>
  <si>
    <t>Carta Convite nº. 001/2022</t>
  </si>
  <si>
    <t>Construção de Quadra Coberta Esportiva - para atender a Escola Professor Diomedes Valentim Cerri, localizada na Rua Peroba nº 861- Jardim Ipê, no município de Naviraí -MS</t>
  </si>
  <si>
    <t>Próprios: Educação Fundeb</t>
  </si>
  <si>
    <t>Contrato nº. 520/2022</t>
  </si>
  <si>
    <t>T.P. 12/2022</t>
  </si>
  <si>
    <t>Construção de Muro e Cercamento para atender á área de implantação do NOVO CEMITÉRIO MUNICIPAL, neste município de Naviraí - MS.</t>
  </si>
  <si>
    <t>Próprios: Obras</t>
  </si>
  <si>
    <t xml:space="preserve">Infraestrutura Urbana - Drenagem de águas Pluviais para atender a Região da Vila João de Barro, no município de Naviraí -MS. </t>
  </si>
  <si>
    <t>FINALIZADO EM JANEIRO DE 2023</t>
  </si>
  <si>
    <t>Em fase de Finalização</t>
  </si>
  <si>
    <t>Contrato nº. 291/2023</t>
  </si>
  <si>
    <t>T.P. 001/2023</t>
  </si>
  <si>
    <t>FINALIZADO EM MAIO DE 2023</t>
  </si>
  <si>
    <t>EQUIPAMENTO ENTREGUE</t>
  </si>
  <si>
    <t>EQUIPAMENTO ENTREGUE EM MAIO DE 2023</t>
  </si>
  <si>
    <t>Contrato nº. 350/2023</t>
  </si>
  <si>
    <t>Tomada de Preços nº. 002/2023</t>
  </si>
  <si>
    <t>Contrato nº. 274/2023</t>
  </si>
  <si>
    <t>Contrapartida: R$ 127.387,19</t>
  </si>
  <si>
    <t>T.P. 003/2023</t>
  </si>
  <si>
    <t xml:space="preserve">Termo de Contrato firmado entre o município de Naviraí e o Consórcio CONISUL para Prestação de Serviços de Recapeamento com Fornecimento de CBUQ - Concreto Betuminoso Usinado a Quente e Fornecimento e RR - 1C, bem como Emulsão asfáltica RR - 1C, para serem utilizados no Tapa Buracos </t>
  </si>
  <si>
    <t>Contrato nº. 193/2023</t>
  </si>
  <si>
    <t>Dispensa nº. 0239/2023</t>
  </si>
  <si>
    <t>FINALIZADO EM JUNHO 2023</t>
  </si>
  <si>
    <t xml:space="preserve">Obra em andamento </t>
  </si>
  <si>
    <t>Concorrência nº. 001/2023</t>
  </si>
  <si>
    <t>Próprios: Saúde</t>
  </si>
  <si>
    <t>T.P.005/2023</t>
  </si>
  <si>
    <t>Transferência do FUNDEB</t>
  </si>
  <si>
    <r>
      <rPr>
        <sz val="8"/>
        <rFont val="Verdana"/>
        <family val="2"/>
      </rPr>
      <t xml:space="preserve">Reforma da Sala de Raio - X do - CEM - </t>
    </r>
    <r>
      <rPr>
        <sz val="8"/>
        <rFont val="Verdana"/>
        <family val="2"/>
      </rPr>
      <t>Centro de Especialidade Médicas, Localizado na Avenida Ponta Porã, com a Avenida Fátima do Sul nº 780 - Centro, neste município de Naviraí -MS.</t>
    </r>
  </si>
  <si>
    <t>CANCELADO</t>
  </si>
  <si>
    <t>FINALIZADO EM JULHO 2023</t>
  </si>
  <si>
    <t>Contrato nº.405/2023</t>
  </si>
  <si>
    <t xml:space="preserve">FUNCHAL CONSTRUÇÕES E SERVIÇOS </t>
  </si>
  <si>
    <t>Concorrência nº. 011/2022</t>
  </si>
  <si>
    <t>Contrato nº. 495/2023</t>
  </si>
  <si>
    <t>GIMENEZ ENGENHARIA LTDA</t>
  </si>
  <si>
    <t>Contrato nº. 429/2023</t>
  </si>
  <si>
    <t>Construtora Ilha Grande</t>
  </si>
  <si>
    <t>T.P. nº. 004/2023</t>
  </si>
  <si>
    <t>FINALIZADO EM AGOSTO 2023</t>
  </si>
  <si>
    <t>Convênio Ministério da Defesa: R$ 2.000.000,00</t>
  </si>
  <si>
    <t>Convênio Plataforma + Brasil nº. 937681/2022 - Proposta nº 029790/2022 - MINISTÉRIO DA DEFESA - CALHA NORTE 1</t>
  </si>
  <si>
    <t>Contrapartida: R$ 85.108,47</t>
  </si>
  <si>
    <t>Recursos Próprios da Saúde: FUS/GMS</t>
  </si>
  <si>
    <t>Contrato nº. 537/2023</t>
  </si>
  <si>
    <t>KELLTCH - ON ELÉTRICA E CONSTRUÇÃO CIVIL - EIRELLI</t>
  </si>
  <si>
    <t>T.P. 006/2023</t>
  </si>
  <si>
    <t>T.P. 007/2023</t>
  </si>
  <si>
    <t>FINALIZADO EM SETEMBRO 2023</t>
  </si>
  <si>
    <t>FINALIZADO EM OUTUBRO 2023</t>
  </si>
  <si>
    <t>Contrato nº. 559/2023</t>
  </si>
  <si>
    <t>Contrato nº. 525/2023</t>
  </si>
  <si>
    <t>Contrato nº 594/2023</t>
  </si>
  <si>
    <t>Concorrência nº. 002/2023</t>
  </si>
  <si>
    <t>Contrato nº. 608/2023</t>
  </si>
  <si>
    <t>Pregão Eletronico nº. 124/2023</t>
  </si>
  <si>
    <t>Torino MS Comercial de Veiculos</t>
  </si>
  <si>
    <t>Contrato nº. 596/2023</t>
  </si>
  <si>
    <t>Pregão Eletrônico nº. 101/2023</t>
  </si>
  <si>
    <t>Morumbi Industrial Ltda</t>
  </si>
  <si>
    <t>Elaboração de Projetos / Análise junto a Caixa</t>
  </si>
  <si>
    <t>FINALIZADO EM DEZEMBRO 2023</t>
  </si>
  <si>
    <t>Próprios: R$ 474.207,98%</t>
  </si>
  <si>
    <t>MIN SAÚDE: R$ 250.000,00</t>
  </si>
  <si>
    <t xml:space="preserve">Convênio: 335.755,00 </t>
  </si>
  <si>
    <t>Contrapartida: 305.000,21</t>
  </si>
  <si>
    <t>Contrato de Repasse nº 944972/2023 - Proposta nº. 48066/2023 - Operação nº. 1087924-94</t>
  </si>
  <si>
    <t>Contrapartida: R$ 10.000,00</t>
  </si>
  <si>
    <t>Convênio: R$ 1.529.210,00</t>
  </si>
  <si>
    <t xml:space="preserve">Elaboração de Projetos / Análise   </t>
  </si>
  <si>
    <t>Contrato de Repasse nº 947888/2023 - Proposta nº. 44700/2023 - Operação nº. 1089368-18 / MINISTÉRIO DA INTEGRAÇÃO</t>
  </si>
  <si>
    <t>Contrapartida: R$ 5.000,00</t>
  </si>
  <si>
    <t>Implantação das Atividades de Sanemento Ambiental, Manejo de Água e Solo, Energias Renováveis e Obrs Sociais e de Infraestrutura do Programa ITAIPU MAIS QUE ENERGIA</t>
  </si>
  <si>
    <t>Intrumento de Repasse nº 5005707/2023</t>
  </si>
  <si>
    <t>Convênio: R$ 1.912.356,00</t>
  </si>
  <si>
    <t>Convênio: R$ 1.417.780,00</t>
  </si>
  <si>
    <t>Contrapartida: R$ 250.196,47</t>
  </si>
  <si>
    <t>Convênio: R$ 2.000.000,00</t>
  </si>
  <si>
    <t>Ampliação da ESF CARLOS VIDOTO, localizado na Avenida Amambai, nº 1135</t>
  </si>
  <si>
    <t>SISMOB Proposta nº. 112216190001/23-002 nº Ano 23002/2023</t>
  </si>
  <si>
    <t>Em Licitação</t>
  </si>
  <si>
    <t>Construção de Creche Pre Escola - Tipo 1 - CRECHE NELSON TRAD, Localizada na Avenida Miguel Sotani, s/n - Residencial Nelson Trad</t>
  </si>
  <si>
    <t>TERMO DE COMPOMISSO FNDE 202143748-1</t>
  </si>
  <si>
    <t>Convênio: R$ 4.191.769,76</t>
  </si>
  <si>
    <t>Contrapartida: R$ 8.400,34</t>
  </si>
  <si>
    <t>FINALIZADO EM MAIO/2024</t>
  </si>
  <si>
    <t>Elaboração de Projetos</t>
  </si>
  <si>
    <t>Contrapartida: R$ 88.291,87</t>
  </si>
  <si>
    <t>Transferência Especial - COD do Plano de Ação: 09032023-038714 - Programa 09032023</t>
  </si>
  <si>
    <t>Reforma do ESF PARAÍSO I</t>
  </si>
  <si>
    <t>SISMOB Proposta nº. 11221619000123004/2023</t>
  </si>
  <si>
    <t>EQUIPAMENTO ENTREGUE EM JULHO 2024</t>
  </si>
  <si>
    <t>Convênio - R$ 467.447,37</t>
  </si>
  <si>
    <t>Contrapartira - R$ 183.552,63</t>
  </si>
  <si>
    <t>Construção do CONSELHO TUTELAR, localizado na Avenida Ponta Porã com a Rua Waldemar Ferreira</t>
  </si>
  <si>
    <t>Convênio: R$ 850.000,00</t>
  </si>
  <si>
    <t>Contrapartida: R$ 502.716,92</t>
  </si>
  <si>
    <t>TRANSFERÊNCIA ESPECIAL - Plano de Ação nº. 09032023-034080 - Programa 09032023</t>
  </si>
  <si>
    <t>FINALIZADO</t>
  </si>
  <si>
    <t>FINALIZADO EM JULHO/2024</t>
  </si>
  <si>
    <t>EQUIPAMENTO ENTREGUE EM AGOSTO 2024</t>
  </si>
  <si>
    <t>Elaboração de projetos</t>
  </si>
  <si>
    <t>Construção de Unidade Basica de Saúde - PORTE I, localizado na Rua Henrique Dias, s/n (Parque Sucupira)</t>
  </si>
  <si>
    <t>Recursos NOVO PAC - Programa: 3600020230050 -  Nº da Proposta: 11221619000124002</t>
  </si>
  <si>
    <t xml:space="preserve">Convênio: </t>
  </si>
  <si>
    <t xml:space="preserve">Contrapartida: </t>
  </si>
  <si>
    <t>TERMO DE COMPROMISSO Nº 960727/2024/FNDE/CAIXA - Operação nº. 1094580-81 - Proposta nº. 4164/2024 - NOVO PAC</t>
  </si>
  <si>
    <t>Construção de Escola em Tempo Integral do Residencial Nelson TRAD - FNDE - Escola 05 salas</t>
  </si>
  <si>
    <t>Convênio: R$ 7.924.426,98</t>
  </si>
  <si>
    <t>Contrapartida: R$ 80.044,72</t>
  </si>
  <si>
    <t>Termo de Contrato firmado entre o Município de Naviraí e o Consórcio CONISUL , para a Execução dos Seguintes Serviços: Gestão Associada de Serviço Público , através do Desenvolvimento de Atividades, Inerentes a Prestação de Serviços de  (Pavimentação Asfáltica e Tapa Buracos) tipo CBUQ  - Concreto Betuminoso Usinada á Quente -  a ser executado, no Município de Naviraí -MS.</t>
  </si>
  <si>
    <t>Próprios: Serviços Públicos</t>
  </si>
  <si>
    <t>Contrato nº. 389/2024</t>
  </si>
  <si>
    <t>Dispensa nº. 16/2024</t>
  </si>
  <si>
    <r>
      <rPr>
        <sz val="8"/>
        <rFont val="Verdana"/>
        <family val="2"/>
      </rPr>
      <t>Aumento de Carga e Instalação de Condicionadores de ar na Escola José Martins Flores, localizada na Rua Hortência, nº 340 – Sol Nascente, e Aumento de Carga e Instalação de Condicionadores de ar na Escola Municipal Vereador Odércio Nunes de Matos, localizada na Rua José G. de Mendonça, S/N, Conjunto Harry Amorim Costa, ambas, no  município de Naviraí – MS</t>
    </r>
  </si>
  <si>
    <t>Complexo Esportivo 2º ETAPA Local: AV.Glória de Dourados esquina com a Av. Amambaí  - Bairro: Sucupira</t>
  </si>
  <si>
    <t>Construção de FAIXA ELEVADA PARA PEDRESTRE com rampa e em concreto em diversas ruas e avenidas próximas a Escolas e Creches do Municipio de naviraí-MS.</t>
  </si>
  <si>
    <t>Execução da Obra de REVITALIZAÇÃO DE CANTEIROS DAS SEGUINTES AVENIDAS: Avenida Amélia Fukuda, Avenida Campo Grande, Avenida Dourados, Avenida Iguatemi, Avenida Weimar Gonçalves Torres, Avenida Glória de Dourados, Avenida Miguel Sotani, Avenida Antônio Figueira, Avenida Mato Grosso, Avenida Fátima do Sul, Avenida João Paulo II, Avenida Jateí, Avenida Mata Atlântica, Avenida Artêmio Paganotte, Avenida Brasil, Avenida Rodeo Driver e Avenida Nova Andradina,  NO MUNICÍPIO DE NAVIRAÍ -MS</t>
  </si>
  <si>
    <t>REFORMA DE CALÇADAS em diversas ruas e avenidas do município de Naviraí-MS.</t>
  </si>
  <si>
    <t xml:space="preserve">Instalação de Padrão de Energia em 16 (dezesseis) unidades habitacionais, Localizadas na Rua SHAKESPEARE e outras </t>
  </si>
  <si>
    <t>Cobertura da Ampliação de 06 SALAS DE AULA NA ESCOLA JOSÉ MARTINS FLORES</t>
  </si>
  <si>
    <t>Construção de MURO DE ARRIMO  DE ARRIMO Localizado na Rua Daniel Gregório dos Santos, nº 195 , NA RUA Shakespeare e outras</t>
  </si>
  <si>
    <t>Construção de CICLOVIA com Pavimentação Asfáltica</t>
  </si>
  <si>
    <t>Execução da obra de Prestação de Serviços de PAVIMENTAÇÃO TIPO C.B.U.Q , no municipio de Naviraí-MS.</t>
  </si>
  <si>
    <t>Execução da obra de Prestação de Serviços de PAVIMENTÇÃO TIPO C.B.U.Q - CONCRETO BETUMINOSO  A QUENTE, NO MUNICÍPIO DE NAVIRAÍ -MS</t>
  </si>
  <si>
    <t>Reforma do Edificio da Rua Natal, nº 85, Centro - NAVIRAÍ-MS</t>
  </si>
  <si>
    <t>Construção de 1 Unidade de Educação Infantil  - CRECHE/PRÉ-ESCOLA, TIPO B, PADRÃO FNDE - RUA PIUNA - JARDIM IPE</t>
  </si>
  <si>
    <t xml:space="preserve">Conclusão do COMPLEXO ESPORTIVO SUCUPIRA: Complementação, Construção da Estrutura da Arquibancada, Banheiros e Vestiários </t>
  </si>
  <si>
    <t>Aquisição da Patrulha Mecanizada no município de Naviraí - TRATOR AGRÍCOLA</t>
  </si>
  <si>
    <t>Ampliação do Centro de Especialidades Odontológicas - CENTRO ODONTOLÓGICO</t>
  </si>
  <si>
    <t>Aquisição de CAMINHÃO PIPA</t>
  </si>
  <si>
    <t>Aquisição de Patrulha Mecanizada no município de Naviraí - EQUIPAMENTO PRANCHA</t>
  </si>
  <si>
    <t>Ampliação de Unidade de Atenção Especializada em Saúde - COZINHA DO HOSPITAL</t>
  </si>
  <si>
    <t>Reforma do CENTRO DE ESPECIALIDADES ODONTOLÓGICAS</t>
  </si>
  <si>
    <t>Aquisição de Equipamentos - TRATOR ESTEIRA E CAMINHÃO BASCULANTE</t>
  </si>
  <si>
    <t>Construção de PRAÇA no município de Navirai, Localizado na Avenida João Paulo II (FEIRA DA LUA)</t>
  </si>
  <si>
    <t xml:space="preserve">Aquisição de Patrulha Mecanizada no município de Naviraí - PÁ CARREGADEIRA </t>
  </si>
  <si>
    <t>Infraestrutura Urbana - Pavimentação Asfáltica e Drenagem de Águas Pluviais no município de Naviraí-MS (RUA DE ACESSO AO AEROPORTO MUNICIPAL)</t>
  </si>
  <si>
    <t>ILUMINAÇÃO PÚBLICA em via urbana do município de Naviraí-MS.</t>
  </si>
  <si>
    <t xml:space="preserve">Construção do ESF GRANDE PARAÍSO, localizado na Avenida Miguel Sotani c/ a Rua Urias Pereira </t>
  </si>
  <si>
    <t>Adequação de Vias Públicas Urbanas no município de Naviraí-MS.</t>
  </si>
  <si>
    <t>MANUTENÇÃO DAS ESTRADAS VICINAIS do município de Naviraí-MS.</t>
  </si>
  <si>
    <t>Revitalização e Ampliação de ILUMINAÇÃO PÚBLICA no município de Naviraí-MS - CALHA NORTE 2</t>
  </si>
  <si>
    <t>Infraestrutura Urbana - Implantação do Sistema de ILUMINAÇÃO PÚBLICA COM LUMINÁRIA DE LED Na Avenida DOURADOS E Avenida WEIMAR GONÇALVES TORRES</t>
  </si>
  <si>
    <r>
      <rPr>
        <sz val="8"/>
        <rFont val="Verdana"/>
        <family val="2"/>
      </rPr>
      <t>Reforma do CIEI AZENA RICCO DE FREITAS  , localizado  na Rua PAZ, Nº 155 - Centro, neste município de Naviraí -MS</t>
    </r>
  </si>
  <si>
    <r>
      <rPr>
        <sz val="8"/>
        <rFont val="Verdana"/>
        <family val="2"/>
      </rPr>
      <t>Reforma da Academia da Saúde, localizada na Rua Hilário Stinghen, s/n, quadra 07c, lote 02 - BOA VISTA, neste município de Naviraí -MS</t>
    </r>
  </si>
  <si>
    <t>FINALIZADO EM AGOSTO/2024</t>
  </si>
  <si>
    <t>EQUIPAMENTOS ENTREGUES</t>
  </si>
  <si>
    <t>Construção de 24 UNIDADES HABITACIONAIS, sendo 22 Casas Padão e 02 Casas de Divisa, no municipio de Naviraí-MS.</t>
  </si>
  <si>
    <t>Convênio: R$ 1.336.129,30</t>
  </si>
  <si>
    <t>Contrapartida: R$ 890.752,86</t>
  </si>
  <si>
    <t>CONVÊNIO AGEHAB Nº. 512/2024 - Processo nº. 79/004.536/2024</t>
  </si>
  <si>
    <t>Contratação de empresa especializada para prestação de serviço de reparação de logradouro público, com fornecimento de maquinário e mão de obra, destinada a área urbana do Município de Naviraí/MS</t>
  </si>
  <si>
    <t>Contratação de empresa especializada para execução da Obra  de Construção de Ponte Interna de Acesso ao Parque Natural Municipal Chichico Jacinto Lindeiro ao Parque do Ivinhema, com fornecimento de Mão ed Obra e Material, para atender as necessidades do município de Naviraí.</t>
  </si>
  <si>
    <t>PRÓPRIOS - Meio Ambiente</t>
  </si>
  <si>
    <t>Recursos SISMOB - R$ 249.999,00</t>
  </si>
  <si>
    <t xml:space="preserve">Contrapartida: R$ </t>
  </si>
  <si>
    <t>Contrato nº. 447/2024</t>
  </si>
  <si>
    <t>Concorrência Eletrônica nº. 004/2024</t>
  </si>
  <si>
    <t>AGIL Construtora Ltda</t>
  </si>
  <si>
    <t>Aguardando repasse do Ministério para emitir a Ordem de Serviço</t>
  </si>
  <si>
    <t>Convênio SUDECO nº. 950050/2023 - Proposta nº. 019436/2023</t>
  </si>
  <si>
    <t xml:space="preserve">Contratação de empresa especializada Em Preparação de Solo (TERRAPLANAGEM) para a Construção de 23 (Vinte e Três) Unidades Habitacionais </t>
  </si>
  <si>
    <t>PRÓPRIOS - Habitação</t>
  </si>
  <si>
    <t>A ser iniciada</t>
  </si>
  <si>
    <t xml:space="preserve">Processo Licitatório em análise no Ministério </t>
  </si>
  <si>
    <t>TELEAR Eletricidade</t>
  </si>
  <si>
    <t>FINALIZADO EM DEZEMBRO/2024</t>
  </si>
  <si>
    <t>RELATÓRIO DE OBRAS E AQUISIÇÕES DE EQUIPAMENTOS EM ANDAMENTO E ELABORAÇÃO - DEZEMBRO/2024</t>
  </si>
  <si>
    <t>Contratação de empresa especializada em  Manutenção Corretiva em Subestação de Medição e Proteção em média Tensão 13,8KV, no Estádio Municipal José Cândido Viróte ( VIROTÃO), Localizado na Avenida Dourados S/N,  - Chácara Recreio dos Bandeirante, neste município e Naviraí -MS.</t>
  </si>
  <si>
    <t>Contratação de empresa especializada na prestação de serviço de engenharia elétrica , para atender a gerência de Saúde á ser executado no Centro de Nefrologia de Naviraí -MS. localizado na Avenida Pantanal nº 42 - Centro, neste município e Naviraí - MS.</t>
  </si>
  <si>
    <t>PRÓPRIOS - Gerência de Esporte e Lazer</t>
  </si>
  <si>
    <t>Contrato nº. 544/2024</t>
  </si>
  <si>
    <t>Dispensa nº. 021/2024</t>
  </si>
  <si>
    <t xml:space="preserve">PRIORIDADE ENGENHARIA E COMÉRCIO LTDA </t>
  </si>
  <si>
    <t>Contrato nº. 523/2024</t>
  </si>
  <si>
    <t>Dispensa nº. 034/2024</t>
  </si>
  <si>
    <t>SILVA &amp; AZAMBUJA</t>
  </si>
  <si>
    <t xml:space="preserve">PRÓPRIOS - Gerência de Saúde </t>
  </si>
  <si>
    <t>Finalizado junto a Caixa</t>
  </si>
  <si>
    <t>Obra Paralisada, em fase de reprogramação de serviços</t>
  </si>
  <si>
    <t>Contrato Rescindido. Será licitado novamente.</t>
  </si>
  <si>
    <t>Agrojax</t>
  </si>
  <si>
    <t>Contrato nº. 524/2024</t>
  </si>
  <si>
    <t>Pregão Eletrônico nº. 056/2024</t>
  </si>
  <si>
    <t>Sendo preparado para licitar.</t>
  </si>
  <si>
    <t>Em fase de Prestação de contas junto a AGESUL</t>
  </si>
  <si>
    <t>Contrato nº. 517/2024</t>
  </si>
  <si>
    <t>Concorrência Eletrônica nº. 006/2024</t>
  </si>
  <si>
    <t>Recursos SISMOB - R$ 209</t>
  </si>
  <si>
    <t>Convênio: R$ 1.529.214,00</t>
  </si>
  <si>
    <t>Contrapartida: R$ 58.385,50</t>
  </si>
  <si>
    <t xml:space="preserve">MIN SAÚDE: R$ 688.957,42 </t>
  </si>
  <si>
    <t>Próprios: R$ 750,75</t>
  </si>
  <si>
    <t>Próprios: R$ 474.207,98</t>
  </si>
  <si>
    <t xml:space="preserve">Convênio: 955.000,00 </t>
  </si>
  <si>
    <t>Contrapartida: 330.000,00 -</t>
  </si>
  <si>
    <t xml:space="preserve">Convênio: R$ 1.912.356,00 </t>
  </si>
  <si>
    <t>Contrapartida: R$ 51.601,08</t>
  </si>
  <si>
    <t>Convênio: R$ 1.632.000,00</t>
  </si>
  <si>
    <t xml:space="preserve">Contrapartida: R$ 10.000,00 </t>
  </si>
  <si>
    <t>RELATÓRIO DE OBRAS EM ANDAMENTO E ELABORAÇÃO - JANEIRO/2025</t>
  </si>
  <si>
    <t>Convênio: R$ 4.200.170,10</t>
  </si>
  <si>
    <t>Contrapartida: R$ 1.369.336,09</t>
  </si>
  <si>
    <t>Contrapartida: R$ 38.126,00</t>
  </si>
  <si>
    <t>Contrato nº. 533/2024</t>
  </si>
  <si>
    <t>Contrapartida: R$ 167.244,58</t>
  </si>
  <si>
    <t>Concorrência Eletrônica nº. 007/2024</t>
  </si>
  <si>
    <t>C 3 Construtora Ltda.</t>
  </si>
  <si>
    <t>Convênio: R$ 1.881.388,00</t>
  </si>
  <si>
    <t>Contrapartida: R$ 323.943,40</t>
  </si>
  <si>
    <t>Licitação Revogada</t>
  </si>
  <si>
    <t>Contrato assinado</t>
  </si>
  <si>
    <t>Contrato: 531/2024</t>
  </si>
  <si>
    <t>Concorrência Eletrônica nº .10/2024</t>
  </si>
  <si>
    <t>Contrato de Repasse nº. 853046/2017/MS/CAIXA</t>
  </si>
  <si>
    <t>Finalizado junto a Caixa em fase de Prestação de Contas Final</t>
  </si>
  <si>
    <t>MIN SAÚDE: R$ 626.281,51</t>
  </si>
  <si>
    <t>Contrapartida: R$ 678.230,24</t>
  </si>
  <si>
    <t>Contrato nº. 071/2025</t>
  </si>
  <si>
    <t>Concorrência nº. 003/2024</t>
  </si>
  <si>
    <t>Implantação das Atividades de Sanemento Ambiental, Manejo de Água e Solo, Energias Renováveis e Obrs Sociais e de Infraestrutura do Programa ITAIPU MAIS QUE ENERGIA. Reforma do CEM.</t>
  </si>
  <si>
    <t>Concorrência Eletônica nº. 001/2025</t>
  </si>
  <si>
    <t>Aguardando autorização e repasse para iniciar</t>
  </si>
  <si>
    <t>Contrato nº. 030/2025</t>
  </si>
  <si>
    <t>Concorrência Eletronica nº 11/2024</t>
  </si>
  <si>
    <t>Dias Construtora</t>
  </si>
  <si>
    <t>1.11%</t>
  </si>
  <si>
    <t>AOG CONSTRUTORA LTDA</t>
  </si>
  <si>
    <t>Obra a ser iniciada</t>
  </si>
  <si>
    <t>Contrato nº. 009/2025</t>
  </si>
  <si>
    <t>Processo nº. 160/2024</t>
  </si>
  <si>
    <t>ROBUST SERVICE CONSTRUÇÕES LTDA</t>
  </si>
  <si>
    <t>RELATÓRIO DE OBRAS EM ANDAMENTO E ELABORAÇÃO - FEEREIRO/2025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</si>
</sst>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R$&quot;\ #,##0.00"/>
  </numFmts>
  <fonts count="8">
    <font>
      <sz val="10"/>
      <name val="Arial"/>
      <charset val="134"/>
    </font>
    <font>
      <b/>
      <sz val="12"/>
      <color rgb="FFFF0000"/>
      <name val="Arial"/>
      <family val="2"/>
    </font>
    <font>
      <b/>
      <sz val="10"/>
      <name val="Arial"/>
      <family val="2"/>
    </font>
    <font>
      <sz val="9"/>
      <name val="Arial"/>
      <family val="2"/>
    </font>
    <font>
      <sz val="8"/>
      <name val="Verdana"/>
      <family val="2"/>
    </font>
    <font>
      <b/>
      <sz val="9"/>
      <name val="Arial"/>
      <family val="2"/>
    </font>
    <font>
      <sz val="11"/>
      <color theme="1"/>
      <name val="Calibri"/>
      <family val="2"/>
      <scheme val="minor"/>
    </font>
    <font>
      <sz val="9"/>
      <name val="Arial"/>
      <family val="2"/>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22"/>
        <bgColor indexed="64"/>
      </patternFill>
    </fill>
    <fill>
      <patternFill patternType="gray0625">
        <bgColor theme="9" tint="0.79995117038483843"/>
      </patternFill>
    </fill>
    <fill>
      <patternFill patternType="solid">
        <fgColor indexed="65"/>
        <bgColor indexed="64"/>
      </patternFill>
    </fill>
    <fill>
      <patternFill patternType="solid">
        <fgColor theme="7" tint="0.59999389629810485"/>
        <bgColor indexed="64"/>
      </patternFill>
    </fill>
  </fills>
  <borders count="2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hair">
        <color auto="1"/>
      </right>
      <top style="medium">
        <color auto="1"/>
      </top>
      <bottom style="medium">
        <color auto="1"/>
      </bottom>
      <diagonal/>
    </border>
    <border>
      <left/>
      <right style="dashed">
        <color auto="1"/>
      </right>
      <top style="medium">
        <color auto="1"/>
      </top>
      <bottom/>
      <diagonal/>
    </border>
    <border>
      <left style="dashed">
        <color auto="1"/>
      </left>
      <right style="dashed">
        <color auto="1"/>
      </right>
      <top style="medium">
        <color auto="1"/>
      </top>
      <bottom/>
      <diagonal/>
    </border>
    <border>
      <left style="dashed">
        <color auto="1"/>
      </left>
      <right style="dashed">
        <color auto="1"/>
      </right>
      <top style="medium">
        <color auto="1"/>
      </top>
      <bottom style="dashed">
        <color auto="1"/>
      </bottom>
      <diagonal/>
    </border>
    <border>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dashed">
        <color auto="1"/>
      </right>
      <top style="dashed">
        <color auto="1"/>
      </top>
      <bottom style="medium">
        <color auto="1"/>
      </bottom>
      <diagonal/>
    </border>
    <border>
      <left/>
      <right/>
      <top style="medium">
        <color auto="1"/>
      </top>
      <bottom/>
      <diagonal/>
    </border>
    <border>
      <left/>
      <right/>
      <top/>
      <bottom style="medium">
        <color auto="1"/>
      </bottom>
      <diagonal/>
    </border>
    <border>
      <left/>
      <right style="medium">
        <color auto="1"/>
      </right>
      <top style="medium">
        <color auto="1"/>
      </top>
      <bottom style="medium">
        <color auto="1"/>
      </bottom>
      <diagonal/>
    </border>
    <border>
      <left style="dashed">
        <color auto="1"/>
      </left>
      <right style="medium">
        <color auto="1"/>
      </right>
      <top style="medium">
        <color auto="1"/>
      </top>
      <bottom/>
      <diagonal/>
    </border>
    <border>
      <left style="dashed">
        <color auto="1"/>
      </left>
      <right style="medium">
        <color auto="1"/>
      </right>
      <top/>
      <bottom style="medium">
        <color auto="1"/>
      </bottom>
      <diagonal/>
    </border>
  </borders>
  <cellStyleXfs count="3">
    <xf numFmtId="0" fontId="0" fillId="0" borderId="0"/>
    <xf numFmtId="0" fontId="6" fillId="0" borderId="0"/>
    <xf numFmtId="43" fontId="6" fillId="0" borderId="0" applyFont="0" applyFill="0" applyBorder="0" applyAlignment="0" applyProtection="0"/>
  </cellStyleXfs>
  <cellXfs count="95">
    <xf numFmtId="0" fontId="0" fillId="0" borderId="0" xfId="0"/>
    <xf numFmtId="0" fontId="0" fillId="2" borderId="0" xfId="0" applyFill="1"/>
    <xf numFmtId="0" fontId="0" fillId="0" borderId="0" xfId="0" applyAlignment="1">
      <alignment horizontal="center"/>
    </xf>
    <xf numFmtId="0" fontId="0" fillId="0" borderId="0" xfId="0" applyAlignment="1">
      <alignment horizontal="center" vertical="center"/>
    </xf>
    <xf numFmtId="0" fontId="3" fillId="0" borderId="1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xf>
    <xf numFmtId="4" fontId="3" fillId="2" borderId="12" xfId="0" applyNumberFormat="1" applyFont="1" applyFill="1" applyBorder="1" applyAlignment="1" applyProtection="1">
      <alignment horizontal="left" vertical="center" wrapText="1"/>
    </xf>
    <xf numFmtId="0" fontId="3" fillId="8" borderId="12" xfId="0" applyFont="1" applyFill="1" applyBorder="1" applyAlignment="1" applyProtection="1">
      <alignment horizontal="center" vertical="center" wrapText="1"/>
    </xf>
    <xf numFmtId="0" fontId="3" fillId="8" borderId="12" xfId="0" applyFont="1" applyFill="1" applyBorder="1" applyAlignment="1" applyProtection="1">
      <alignment horizontal="left" vertical="center" wrapText="1"/>
    </xf>
    <xf numFmtId="0" fontId="3" fillId="8" borderId="15" xfId="0" applyFont="1" applyFill="1" applyBorder="1" applyAlignment="1" applyProtection="1">
      <alignment horizontal="left" vertical="center" wrapText="1"/>
    </xf>
    <xf numFmtId="0" fontId="3" fillId="2" borderId="0" xfId="0" applyFont="1" applyFill="1" applyBorder="1" applyAlignment="1">
      <alignment horizontal="center" vertical="center"/>
    </xf>
    <xf numFmtId="14" fontId="3" fillId="2"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2" borderId="0" xfId="0" applyFont="1" applyFill="1" applyBorder="1" applyAlignment="1">
      <alignment horizontal="center" vertical="center" wrapText="1"/>
    </xf>
    <xf numFmtId="0" fontId="3" fillId="2" borderId="0" xfId="0" applyFont="1" applyFill="1" applyBorder="1" applyAlignment="1" applyProtection="1">
      <alignment horizontal="left" vertical="center" wrapText="1"/>
    </xf>
    <xf numFmtId="164" fontId="3" fillId="0"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4" fontId="5" fillId="2" borderId="0" xfId="0" applyNumberFormat="1" applyFont="1" applyFill="1" applyBorder="1" applyAlignment="1" applyProtection="1">
      <alignment horizontal="center" vertical="center" wrapText="1"/>
    </xf>
    <xf numFmtId="10" fontId="3" fillId="2" borderId="0" xfId="0" applyNumberFormat="1" applyFont="1" applyFill="1" applyBorder="1" applyAlignment="1" applyProtection="1">
      <alignment horizontal="center" vertical="center"/>
    </xf>
    <xf numFmtId="164" fontId="3" fillId="2" borderId="0" xfId="0" applyNumberFormat="1" applyFont="1" applyFill="1" applyBorder="1" applyAlignment="1" applyProtection="1">
      <alignment horizontal="center" vertical="center" wrapText="1"/>
    </xf>
    <xf numFmtId="10" fontId="3" fillId="2" borderId="0" xfId="0" applyNumberFormat="1" applyFont="1" applyFill="1" applyBorder="1" applyAlignment="1" applyProtection="1">
      <alignment horizontal="center" vertical="center" wrapText="1"/>
    </xf>
    <xf numFmtId="164" fontId="5" fillId="2" borderId="11" xfId="0" applyNumberFormat="1" applyFont="1" applyFill="1" applyBorder="1" applyAlignment="1" applyProtection="1">
      <alignment horizontal="center" vertical="center" wrapText="1"/>
    </xf>
    <xf numFmtId="164" fontId="5" fillId="2" borderId="14" xfId="0" applyNumberFormat="1" applyFont="1" applyFill="1" applyBorder="1" applyAlignment="1" applyProtection="1">
      <alignment horizontal="center" vertical="center" wrapText="1"/>
    </xf>
    <xf numFmtId="10" fontId="3" fillId="2" borderId="11" xfId="0" applyNumberFormat="1" applyFont="1" applyFill="1" applyBorder="1" applyAlignment="1" applyProtection="1">
      <alignment horizontal="center" vertical="center"/>
    </xf>
    <xf numFmtId="10" fontId="3" fillId="2" borderId="14" xfId="0" applyNumberFormat="1" applyFont="1" applyFill="1" applyBorder="1" applyAlignment="1" applyProtection="1">
      <alignment horizontal="center" vertical="center"/>
    </xf>
    <xf numFmtId="14" fontId="3" fillId="2" borderId="19" xfId="0" applyNumberFormat="1" applyFont="1" applyFill="1" applyBorder="1" applyAlignment="1" applyProtection="1">
      <alignment horizontal="center" vertical="center" wrapText="1"/>
    </xf>
    <xf numFmtId="14" fontId="3" fillId="2" borderId="20" xfId="0" applyNumberFormat="1" applyFont="1" applyFill="1" applyBorder="1" applyAlignment="1" applyProtection="1">
      <alignment horizontal="center" vertical="center" wrapText="1"/>
    </xf>
    <xf numFmtId="0" fontId="3" fillId="2" borderId="9" xfId="0" applyFont="1" applyFill="1" applyBorder="1" applyAlignment="1">
      <alignment horizontal="center" vertical="center"/>
    </xf>
    <xf numFmtId="14" fontId="3" fillId="2" borderId="16" xfId="0" applyNumberFormat="1" applyFont="1" applyFill="1" applyBorder="1" applyAlignment="1" applyProtection="1">
      <alignment horizontal="center" vertical="center" wrapText="1"/>
    </xf>
    <xf numFmtId="14" fontId="3" fillId="2" borderId="17" xfId="0" applyNumberFormat="1"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164" fontId="3" fillId="2" borderId="11" xfId="0" applyNumberFormat="1" applyFont="1" applyFill="1" applyBorder="1" applyAlignment="1" applyProtection="1">
      <alignment horizontal="center" vertical="center" wrapText="1"/>
    </xf>
    <xf numFmtId="164" fontId="3" fillId="2" borderId="14" xfId="0" applyNumberFormat="1" applyFont="1" applyFill="1" applyBorder="1" applyAlignment="1" applyProtection="1">
      <alignment horizontal="center"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10" fontId="3" fillId="2" borderId="11" xfId="0" applyNumberFormat="1" applyFont="1" applyFill="1" applyBorder="1" applyAlignment="1" applyProtection="1">
      <alignment horizontal="center" vertical="center" wrapText="1"/>
    </xf>
    <xf numFmtId="10" fontId="3" fillId="2" borderId="14" xfId="0" applyNumberFormat="1" applyFont="1" applyFill="1" applyBorder="1" applyAlignment="1" applyProtection="1">
      <alignment horizontal="center" vertical="center" wrapText="1"/>
    </xf>
    <xf numFmtId="14" fontId="5" fillId="6" borderId="19" xfId="0" applyNumberFormat="1" applyFont="1" applyFill="1" applyBorder="1" applyAlignment="1" applyProtection="1">
      <alignment horizontal="center" vertical="center" wrapText="1"/>
    </xf>
    <xf numFmtId="14" fontId="5" fillId="6" borderId="20" xfId="0" applyNumberFormat="1"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14" fontId="5" fillId="6" borderId="11" xfId="0" applyNumberFormat="1" applyFont="1" applyFill="1" applyBorder="1" applyAlignment="1" applyProtection="1">
      <alignment horizontal="center" vertical="center" wrapText="1"/>
    </xf>
    <xf numFmtId="14" fontId="5" fillId="6" borderId="14" xfId="0" applyNumberFormat="1" applyFont="1" applyFill="1" applyBorder="1" applyAlignment="1" applyProtection="1">
      <alignment horizontal="center" vertical="center" wrapText="1"/>
    </xf>
    <xf numFmtId="10" fontId="3" fillId="8" borderId="11" xfId="0" applyNumberFormat="1" applyFont="1" applyFill="1" applyBorder="1" applyAlignment="1" applyProtection="1">
      <alignment horizontal="center" vertical="center"/>
    </xf>
    <xf numFmtId="10" fontId="3" fillId="8" borderId="14" xfId="0" applyNumberFormat="1" applyFont="1" applyFill="1" applyBorder="1" applyAlignment="1" applyProtection="1">
      <alignment horizontal="center" vertical="center"/>
    </xf>
    <xf numFmtId="14" fontId="3" fillId="8" borderId="19" xfId="0" applyNumberFormat="1" applyFont="1" applyFill="1" applyBorder="1" applyAlignment="1" applyProtection="1">
      <alignment horizontal="center" vertical="center" wrapText="1"/>
    </xf>
    <xf numFmtId="14" fontId="3" fillId="8" borderId="20" xfId="0" applyNumberFormat="1" applyFont="1" applyFill="1" applyBorder="1" applyAlignment="1" applyProtection="1">
      <alignment horizontal="center" vertical="center" wrapText="1"/>
    </xf>
    <xf numFmtId="0" fontId="3" fillId="8" borderId="9" xfId="0" applyFont="1" applyFill="1" applyBorder="1" applyAlignment="1">
      <alignment horizontal="center" vertical="center"/>
    </xf>
    <xf numFmtId="14" fontId="3" fillId="8" borderId="16" xfId="0" applyNumberFormat="1" applyFont="1" applyFill="1" applyBorder="1" applyAlignment="1" applyProtection="1">
      <alignment horizontal="center" vertical="center" wrapText="1"/>
    </xf>
    <xf numFmtId="14" fontId="3" fillId="8" borderId="17" xfId="0" applyNumberFormat="1" applyFont="1" applyFill="1" applyBorder="1" applyAlignment="1" applyProtection="1">
      <alignment horizontal="center" vertical="center" wrapText="1"/>
    </xf>
    <xf numFmtId="0" fontId="3" fillId="8" borderId="11" xfId="0" applyFont="1" applyFill="1" applyBorder="1" applyAlignment="1" applyProtection="1">
      <alignment horizontal="center" vertical="center" wrapText="1"/>
    </xf>
    <xf numFmtId="0" fontId="3" fillId="8" borderId="14" xfId="0" applyFont="1" applyFill="1" applyBorder="1" applyAlignment="1" applyProtection="1">
      <alignment horizontal="center" vertical="center" wrapText="1"/>
    </xf>
    <xf numFmtId="164" fontId="3" fillId="8" borderId="11" xfId="0" applyNumberFormat="1" applyFont="1" applyFill="1" applyBorder="1" applyAlignment="1" applyProtection="1">
      <alignment horizontal="center" vertical="center" wrapText="1"/>
    </xf>
    <xf numFmtId="164" fontId="3" fillId="8" borderId="14" xfId="0" applyNumberFormat="1" applyFont="1" applyFill="1" applyBorder="1" applyAlignment="1" applyProtection="1">
      <alignment horizontal="center" vertical="center" wrapText="1"/>
    </xf>
    <xf numFmtId="0" fontId="3" fillId="8" borderId="11" xfId="0" applyFont="1" applyFill="1" applyBorder="1" applyAlignment="1">
      <alignment horizontal="center" vertical="center" wrapText="1"/>
    </xf>
    <xf numFmtId="0" fontId="3" fillId="8" borderId="14" xfId="0" applyFont="1" applyFill="1" applyBorder="1" applyAlignment="1">
      <alignment horizontal="center" vertical="center" wrapText="1"/>
    </xf>
    <xf numFmtId="10" fontId="3" fillId="8" borderId="11" xfId="0" applyNumberFormat="1" applyFont="1" applyFill="1" applyBorder="1" applyAlignment="1" applyProtection="1">
      <alignment horizontal="center" vertical="center" wrapText="1"/>
    </xf>
    <xf numFmtId="10" fontId="3" fillId="8" borderId="14" xfId="0" applyNumberFormat="1" applyFont="1" applyFill="1" applyBorder="1" applyAlignment="1" applyProtection="1">
      <alignment horizontal="center" vertical="center" wrapText="1"/>
    </xf>
    <xf numFmtId="164" fontId="5" fillId="8" borderId="11" xfId="0" applyNumberFormat="1" applyFont="1" applyFill="1" applyBorder="1" applyAlignment="1" applyProtection="1">
      <alignment horizontal="center" vertical="center" wrapText="1"/>
    </xf>
    <xf numFmtId="164" fontId="5" fillId="8" borderId="14" xfId="0" applyNumberFormat="1"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164" fontId="5" fillId="7" borderId="11" xfId="0" applyNumberFormat="1" applyFont="1" applyFill="1" applyBorder="1" applyAlignment="1" applyProtection="1">
      <alignment horizontal="center" vertical="center" wrapText="1"/>
    </xf>
    <xf numFmtId="164" fontId="5" fillId="7" borderId="14" xfId="0" applyNumberFormat="1" applyFont="1" applyFill="1" applyBorder="1" applyAlignment="1" applyProtection="1">
      <alignment horizontal="center" vertical="center" wrapText="1"/>
    </xf>
    <xf numFmtId="0" fontId="3" fillId="0" borderId="9" xfId="0" applyFont="1" applyBorder="1" applyAlignment="1">
      <alignment horizontal="center" vertical="center"/>
    </xf>
    <xf numFmtId="14" fontId="3" fillId="0" borderId="10" xfId="0" applyNumberFormat="1" applyFont="1" applyBorder="1" applyAlignment="1" applyProtection="1">
      <alignment horizontal="center" vertical="center" wrapText="1"/>
    </xf>
    <xf numFmtId="14" fontId="3" fillId="0" borderId="13" xfId="0" applyNumberFormat="1" applyFont="1" applyBorder="1" applyAlignment="1" applyProtection="1">
      <alignment horizontal="center" vertical="center" wrapText="1"/>
    </xf>
    <xf numFmtId="164" fontId="3" fillId="0" borderId="11" xfId="0" applyNumberFormat="1" applyFont="1" applyFill="1" applyBorder="1" applyAlignment="1" applyProtection="1">
      <alignment horizontal="center" vertical="center"/>
    </xf>
    <xf numFmtId="164" fontId="3" fillId="0" borderId="14" xfId="0" applyNumberFormat="1" applyFont="1" applyFill="1" applyBorder="1" applyAlignment="1" applyProtection="1">
      <alignment horizontal="center" vertical="center"/>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164" fontId="5" fillId="7" borderId="10" xfId="0" applyNumberFormat="1" applyFont="1" applyFill="1" applyBorder="1" applyAlignment="1" applyProtection="1">
      <alignment horizontal="center" vertical="center" wrapText="1"/>
    </xf>
    <xf numFmtId="164" fontId="5" fillId="7" borderId="13" xfId="0" applyNumberFormat="1" applyFont="1" applyFill="1" applyBorder="1" applyAlignment="1" applyProtection="1">
      <alignment horizontal="center" vertical="center" wrapText="1"/>
    </xf>
    <xf numFmtId="164" fontId="3" fillId="0" borderId="11" xfId="0" applyNumberFormat="1" applyFont="1" applyBorder="1" applyAlignment="1" applyProtection="1">
      <alignment horizontal="center" vertical="center" wrapText="1"/>
    </xf>
    <xf numFmtId="164" fontId="3" fillId="0" borderId="14" xfId="0" applyNumberFormat="1" applyFont="1" applyBorder="1" applyAlignment="1" applyProtection="1">
      <alignment horizontal="center" vertical="center" wrapText="1"/>
    </xf>
    <xf numFmtId="10" fontId="3" fillId="0" borderId="11" xfId="0" applyNumberFormat="1" applyFont="1" applyFill="1" applyBorder="1" applyAlignment="1" applyProtection="1">
      <alignment horizontal="center" vertical="center"/>
    </xf>
    <xf numFmtId="10" fontId="3" fillId="0" borderId="14" xfId="0" applyNumberFormat="1" applyFont="1" applyFill="1" applyBorder="1" applyAlignment="1" applyProtection="1">
      <alignment horizontal="center" vertical="center"/>
    </xf>
    <xf numFmtId="0" fontId="2" fillId="5" borderId="5"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0" fillId="0" borderId="8" xfId="0" applyFont="1" applyBorder="1" applyAlignment="1" applyProtection="1">
      <alignment wrapText="1"/>
    </xf>
    <xf numFmtId="0" fontId="0" fillId="0" borderId="8" xfId="0" applyFont="1" applyBorder="1" applyAlignment="1" applyProtection="1">
      <alignment horizontal="center"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18" xfId="0" applyFont="1" applyFill="1" applyBorder="1" applyAlignment="1">
      <alignment horizont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4" xfId="0" applyFont="1" applyFill="1" applyBorder="1" applyAlignment="1" applyProtection="1">
      <alignment horizontal="center" vertical="center" wrapText="1"/>
    </xf>
    <xf numFmtId="0" fontId="0" fillId="4" borderId="7" xfId="0" applyFont="1" applyFill="1" applyBorder="1" applyAlignment="1" applyProtection="1">
      <alignment horizontal="center" wrapText="1"/>
    </xf>
    <xf numFmtId="0" fontId="2" fillId="4" borderId="5" xfId="0" applyFont="1" applyFill="1" applyBorder="1" applyAlignment="1" applyProtection="1">
      <alignment horizontal="center" vertical="center" wrapText="1"/>
    </xf>
    <xf numFmtId="0" fontId="0" fillId="4" borderId="8" xfId="0" applyFont="1" applyFill="1" applyBorder="1" applyAlignment="1" applyProtection="1">
      <alignment wrapText="1"/>
    </xf>
  </cellXfs>
  <cellStyles count="3">
    <cellStyle name="Normal" xfId="0" builtinId="0"/>
    <cellStyle name="Normal 2" xfId="1"/>
    <cellStyle name="Vírgula 2" xfId="2"/>
  </cellStyles>
  <dxfs count="2005">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
      <font>
        <b val="0"/>
        <i val="0"/>
        <color indexed="51"/>
      </font>
      <fill>
        <patternFill patternType="none"/>
      </fill>
    </dxf>
  </dxfs>
  <tableStyles count="0" defaultTableStyle="TableStyleMedium2" defaultPivotStyle="PivotStyleLight16"/>
  <colors>
    <mruColors>
      <color rgb="FFFFFFCC"/>
      <color rgb="FF7DDDFF"/>
      <color rgb="FFF68ADF"/>
      <color rgb="FFFCDCF5"/>
      <color rgb="FFADDB7B"/>
      <color rgb="FFFFFF00"/>
      <color rgb="FF0000FF"/>
      <color rgb="FFFBC9F0"/>
      <color rgb="FF8FE2FF"/>
      <color rgb="FF33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20.100\d\Documentos%20Projetos%20e%20Obras\CONTROLE%20DE%20MEDI&#199;&#213;ES%20DAS%20OBRAS\Relat&#243;rio%20de%20Execu&#231;&#227;o%20Financeira\Ciclov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s>
    <sheetDataSet>
      <sheetData sheetId="0" refreshError="1">
        <row r="14">
          <cell r="H14">
            <v>1148045.18</v>
          </cell>
        </row>
        <row r="21">
          <cell r="J21">
            <v>42163</v>
          </cell>
        </row>
      </sheetData>
      <sheetData sheetId="1" refreshError="1"/>
      <sheetData sheetId="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204"/>
  <sheetViews>
    <sheetView view="pageBreakPreview" zoomScaleNormal="100" workbookViewId="0">
      <pane ySplit="4" topLeftCell="A187" activePane="bottomLeft" state="frozen"/>
      <selection pane="bottomLeft" activeCell="G189" sqref="G189:G190"/>
    </sheetView>
  </sheetViews>
  <sheetFormatPr defaultColWidth="9" defaultRowHeight="12.75"/>
  <cols>
    <col min="2" max="2" width="3.5703125" customWidth="1"/>
    <col min="3" max="3" width="10.5703125" style="2" customWidth="1"/>
    <col min="4" max="4" width="30.7109375" customWidth="1"/>
    <col min="5" max="5" width="15.85546875" customWidth="1"/>
    <col min="6" max="6" width="24.7109375" style="3" customWidth="1"/>
    <col min="7" max="7" width="29.140625" style="3" customWidth="1"/>
    <col min="8" max="8" width="18.140625" style="3" customWidth="1"/>
    <col min="9" max="9" width="13.42578125" style="2" customWidth="1"/>
    <col min="10" max="10" width="17" customWidth="1"/>
    <col min="11" max="11" width="13.7109375" customWidth="1"/>
    <col min="12" max="12" width="14" customWidth="1"/>
    <col min="13" max="14" width="13" customWidth="1"/>
    <col min="15" max="15" width="15.140625" customWidth="1"/>
  </cols>
  <sheetData>
    <row r="1" spans="2:15" ht="13.5" thickBot="1"/>
    <row r="2" spans="2:15" ht="24" customHeight="1" thickBot="1">
      <c r="B2" s="86" t="s">
        <v>496</v>
      </c>
      <c r="C2" s="87"/>
      <c r="D2" s="87"/>
      <c r="E2" s="87"/>
      <c r="F2" s="87"/>
      <c r="G2" s="87"/>
      <c r="H2" s="87"/>
      <c r="I2" s="87"/>
      <c r="J2" s="87"/>
      <c r="K2" s="87"/>
      <c r="L2" s="87"/>
      <c r="M2" s="87"/>
      <c r="N2" s="87"/>
      <c r="O2" s="88"/>
    </row>
    <row r="3" spans="2:15" ht="12.75" customHeight="1">
      <c r="B3" s="89" t="s">
        <v>0</v>
      </c>
      <c r="C3" s="91" t="s">
        <v>1</v>
      </c>
      <c r="D3" s="93" t="s">
        <v>2</v>
      </c>
      <c r="E3" s="82" t="s">
        <v>3</v>
      </c>
      <c r="F3" s="82" t="s">
        <v>4</v>
      </c>
      <c r="G3" s="82" t="s">
        <v>5</v>
      </c>
      <c r="H3" s="82" t="s">
        <v>6</v>
      </c>
      <c r="I3" s="82" t="s">
        <v>7</v>
      </c>
      <c r="J3" s="82" t="s">
        <v>8</v>
      </c>
      <c r="K3" s="82" t="s">
        <v>9</v>
      </c>
      <c r="L3" s="82" t="s">
        <v>10</v>
      </c>
      <c r="M3" s="82" t="s">
        <v>11</v>
      </c>
      <c r="N3" s="82" t="s">
        <v>12</v>
      </c>
      <c r="O3" s="82" t="s">
        <v>13</v>
      </c>
    </row>
    <row r="4" spans="2:15" ht="13.5" thickBot="1">
      <c r="B4" s="90"/>
      <c r="C4" s="92"/>
      <c r="D4" s="94"/>
      <c r="E4" s="85"/>
      <c r="F4" s="84"/>
      <c r="G4" s="83"/>
      <c r="H4" s="83"/>
      <c r="I4" s="85"/>
      <c r="J4" s="85"/>
      <c r="K4" s="83"/>
      <c r="L4" s="83"/>
      <c r="M4" s="84"/>
      <c r="N4" s="84"/>
      <c r="O4" s="85"/>
    </row>
    <row r="5" spans="2:15" ht="27.75" customHeight="1" thickBot="1">
      <c r="B5" s="69">
        <v>1</v>
      </c>
      <c r="C5" s="70">
        <v>40508</v>
      </c>
      <c r="D5" s="44" t="s">
        <v>443</v>
      </c>
      <c r="E5" s="78">
        <v>422776.56</v>
      </c>
      <c r="F5" s="4" t="s">
        <v>14</v>
      </c>
      <c r="G5" s="74" t="s">
        <v>15</v>
      </c>
      <c r="H5" s="4" t="s">
        <v>16</v>
      </c>
      <c r="I5" s="65" t="s">
        <v>17</v>
      </c>
      <c r="J5" s="46" t="s">
        <v>18</v>
      </c>
      <c r="K5" s="76">
        <v>134384.62</v>
      </c>
      <c r="L5" s="67">
        <f>E5-K5</f>
        <v>288391.94</v>
      </c>
      <c r="M5" s="80">
        <v>0</v>
      </c>
      <c r="N5" s="80">
        <v>0.31830000000000003</v>
      </c>
      <c r="O5" s="42" t="s">
        <v>19</v>
      </c>
    </row>
    <row r="6" spans="2:15" ht="34.5" customHeight="1" thickBot="1">
      <c r="B6" s="69"/>
      <c r="C6" s="71"/>
      <c r="D6" s="35"/>
      <c r="E6" s="79"/>
      <c r="F6" s="5" t="s">
        <v>20</v>
      </c>
      <c r="G6" s="75"/>
      <c r="H6" s="5" t="s">
        <v>21</v>
      </c>
      <c r="I6" s="66"/>
      <c r="J6" s="47"/>
      <c r="K6" s="77"/>
      <c r="L6" s="68"/>
      <c r="M6" s="81"/>
      <c r="N6" s="81"/>
      <c r="O6" s="43"/>
    </row>
    <row r="7" spans="2:15" ht="32.25" customHeight="1" thickBot="1">
      <c r="B7" s="31">
        <v>2</v>
      </c>
      <c r="C7" s="32" t="s">
        <v>22</v>
      </c>
      <c r="D7" s="34" t="s">
        <v>23</v>
      </c>
      <c r="E7" s="36">
        <v>295000</v>
      </c>
      <c r="F7" s="6" t="s">
        <v>24</v>
      </c>
      <c r="G7" s="38" t="s">
        <v>25</v>
      </c>
      <c r="H7" s="6" t="s">
        <v>26</v>
      </c>
      <c r="I7" s="34"/>
      <c r="J7" s="46" t="s">
        <v>27</v>
      </c>
      <c r="K7" s="25" t="s">
        <v>28</v>
      </c>
      <c r="L7" s="25" t="s">
        <v>28</v>
      </c>
      <c r="M7" s="27">
        <v>0</v>
      </c>
      <c r="N7" s="27">
        <v>0</v>
      </c>
      <c r="O7" s="42" t="s">
        <v>19</v>
      </c>
    </row>
    <row r="8" spans="2:15" ht="34.5" customHeight="1" thickBot="1">
      <c r="B8" s="31"/>
      <c r="C8" s="33"/>
      <c r="D8" s="35"/>
      <c r="E8" s="37"/>
      <c r="F8" s="7" t="s">
        <v>29</v>
      </c>
      <c r="G8" s="39"/>
      <c r="H8" s="7" t="s">
        <v>30</v>
      </c>
      <c r="I8" s="35"/>
      <c r="J8" s="47"/>
      <c r="K8" s="26"/>
      <c r="L8" s="26"/>
      <c r="M8" s="28"/>
      <c r="N8" s="28"/>
      <c r="O8" s="43"/>
    </row>
    <row r="9" spans="2:15" ht="32.25" customHeight="1" thickBot="1">
      <c r="B9" s="31">
        <v>3</v>
      </c>
      <c r="C9" s="32" t="s">
        <v>22</v>
      </c>
      <c r="D9" s="34" t="s">
        <v>31</v>
      </c>
      <c r="E9" s="36">
        <v>79440</v>
      </c>
      <c r="F9" s="6" t="s">
        <v>32</v>
      </c>
      <c r="G9" s="38" t="s">
        <v>33</v>
      </c>
      <c r="H9" s="6"/>
      <c r="I9" s="34"/>
      <c r="J9" s="46" t="s">
        <v>18</v>
      </c>
      <c r="K9" s="25" t="s">
        <v>28</v>
      </c>
      <c r="L9" s="25" t="s">
        <v>28</v>
      </c>
      <c r="M9" s="27">
        <v>0</v>
      </c>
      <c r="N9" s="27">
        <v>0</v>
      </c>
      <c r="O9" s="42" t="s">
        <v>19</v>
      </c>
    </row>
    <row r="10" spans="2:15" ht="34.5" customHeight="1" thickBot="1">
      <c r="B10" s="31"/>
      <c r="C10" s="33"/>
      <c r="D10" s="35"/>
      <c r="E10" s="37"/>
      <c r="F10" s="7" t="s">
        <v>34</v>
      </c>
      <c r="G10" s="39"/>
      <c r="H10" s="7"/>
      <c r="I10" s="35"/>
      <c r="J10" s="47"/>
      <c r="K10" s="26"/>
      <c r="L10" s="26"/>
      <c r="M10" s="28"/>
      <c r="N10" s="28"/>
      <c r="O10" s="43"/>
    </row>
    <row r="11" spans="2:15" ht="55.5" customHeight="1" thickBot="1">
      <c r="B11" s="31">
        <v>4</v>
      </c>
      <c r="C11" s="32">
        <v>44104</v>
      </c>
      <c r="D11" s="44" t="s">
        <v>444</v>
      </c>
      <c r="E11" s="36">
        <v>474031.86</v>
      </c>
      <c r="F11" s="6" t="s">
        <v>35</v>
      </c>
      <c r="G11" s="38" t="s">
        <v>36</v>
      </c>
      <c r="H11" s="6" t="s">
        <v>37</v>
      </c>
      <c r="I11" s="34" t="s">
        <v>38</v>
      </c>
      <c r="J11" s="46" t="s">
        <v>18</v>
      </c>
      <c r="K11" s="25" t="s">
        <v>28</v>
      </c>
      <c r="L11" s="25" t="s">
        <v>28</v>
      </c>
      <c r="M11" s="27">
        <v>0</v>
      </c>
      <c r="N11" s="27">
        <v>0</v>
      </c>
      <c r="O11" s="42" t="s">
        <v>19</v>
      </c>
    </row>
    <row r="12" spans="2:15" ht="34.5" customHeight="1" thickBot="1">
      <c r="B12" s="31"/>
      <c r="C12" s="33"/>
      <c r="D12" s="35"/>
      <c r="E12" s="37"/>
      <c r="F12" s="7"/>
      <c r="G12" s="39"/>
      <c r="H12" s="7" t="s">
        <v>39</v>
      </c>
      <c r="I12" s="35"/>
      <c r="J12" s="47"/>
      <c r="K12" s="26"/>
      <c r="L12" s="26"/>
      <c r="M12" s="28"/>
      <c r="N12" s="28"/>
      <c r="O12" s="43"/>
    </row>
    <row r="13" spans="2:15" ht="95.25" customHeight="1" thickBot="1">
      <c r="B13" s="31">
        <v>5</v>
      </c>
      <c r="C13" s="32">
        <v>44106</v>
      </c>
      <c r="D13" s="44" t="s">
        <v>445</v>
      </c>
      <c r="E13" s="36">
        <v>527807.48</v>
      </c>
      <c r="F13" s="6" t="s">
        <v>35</v>
      </c>
      <c r="G13" s="38" t="s">
        <v>36</v>
      </c>
      <c r="H13" s="6" t="s">
        <v>40</v>
      </c>
      <c r="I13" s="34" t="s">
        <v>38</v>
      </c>
      <c r="J13" s="46" t="s">
        <v>18</v>
      </c>
      <c r="K13" s="25" t="s">
        <v>28</v>
      </c>
      <c r="L13" s="25" t="s">
        <v>28</v>
      </c>
      <c r="M13" s="27">
        <v>0</v>
      </c>
      <c r="N13" s="27">
        <v>0</v>
      </c>
      <c r="O13" s="42" t="s">
        <v>19</v>
      </c>
    </row>
    <row r="14" spans="2:15" ht="114.75" customHeight="1" thickBot="1">
      <c r="B14" s="31"/>
      <c r="C14" s="33"/>
      <c r="D14" s="35"/>
      <c r="E14" s="37"/>
      <c r="F14" s="7"/>
      <c r="G14" s="39"/>
      <c r="H14" s="7" t="s">
        <v>41</v>
      </c>
      <c r="I14" s="35"/>
      <c r="J14" s="47"/>
      <c r="K14" s="26"/>
      <c r="L14" s="26"/>
      <c r="M14" s="28"/>
      <c r="N14" s="28"/>
      <c r="O14" s="43"/>
    </row>
    <row r="15" spans="2:15" ht="32.25" customHeight="1" thickBot="1">
      <c r="B15" s="31">
        <v>6</v>
      </c>
      <c r="C15" s="32">
        <v>44104</v>
      </c>
      <c r="D15" s="44" t="s">
        <v>446</v>
      </c>
      <c r="E15" s="36">
        <v>382631.57</v>
      </c>
      <c r="F15" s="6" t="s">
        <v>35</v>
      </c>
      <c r="G15" s="38" t="s">
        <v>36</v>
      </c>
      <c r="H15" s="6" t="s">
        <v>42</v>
      </c>
      <c r="I15" s="34" t="s">
        <v>38</v>
      </c>
      <c r="J15" s="46" t="s">
        <v>18</v>
      </c>
      <c r="K15" s="25">
        <v>15952.46</v>
      </c>
      <c r="L15" s="25">
        <v>0</v>
      </c>
      <c r="M15" s="27">
        <v>0</v>
      </c>
      <c r="N15" s="27">
        <v>4.1700000000000001E-2</v>
      </c>
      <c r="O15" s="42" t="s">
        <v>19</v>
      </c>
    </row>
    <row r="16" spans="2:15" ht="34.5" customHeight="1" thickBot="1">
      <c r="B16" s="31"/>
      <c r="C16" s="33"/>
      <c r="D16" s="35"/>
      <c r="E16" s="37"/>
      <c r="F16" s="7"/>
      <c r="G16" s="39"/>
      <c r="H16" s="7" t="s">
        <v>43</v>
      </c>
      <c r="I16" s="35"/>
      <c r="J16" s="47"/>
      <c r="K16" s="26"/>
      <c r="L16" s="26"/>
      <c r="M16" s="28"/>
      <c r="N16" s="28"/>
      <c r="O16" s="43"/>
    </row>
    <row r="17" spans="2:15" ht="32.25" customHeight="1" thickBot="1">
      <c r="B17" s="31">
        <v>7</v>
      </c>
      <c r="C17" s="32">
        <v>43691</v>
      </c>
      <c r="D17" s="34" t="s">
        <v>44</v>
      </c>
      <c r="E17" s="36">
        <v>100000</v>
      </c>
      <c r="F17" s="6" t="s">
        <v>35</v>
      </c>
      <c r="G17" s="38" t="s">
        <v>45</v>
      </c>
      <c r="H17" s="6" t="s">
        <v>46</v>
      </c>
      <c r="I17" s="34"/>
      <c r="J17" s="46" t="s">
        <v>18</v>
      </c>
      <c r="K17" s="25">
        <v>75262.03</v>
      </c>
      <c r="L17" s="25">
        <v>0</v>
      </c>
      <c r="M17" s="27" t="s">
        <v>28</v>
      </c>
      <c r="N17" s="27">
        <v>0.75260000000000005</v>
      </c>
      <c r="O17" s="42" t="s">
        <v>19</v>
      </c>
    </row>
    <row r="18" spans="2:15" ht="60" customHeight="1" thickBot="1">
      <c r="B18" s="31"/>
      <c r="C18" s="33"/>
      <c r="D18" s="35"/>
      <c r="E18" s="37"/>
      <c r="F18" s="7"/>
      <c r="G18" s="39"/>
      <c r="H18" s="7"/>
      <c r="I18" s="35"/>
      <c r="J18" s="47"/>
      <c r="K18" s="26"/>
      <c r="L18" s="26"/>
      <c r="M18" s="28"/>
      <c r="N18" s="28"/>
      <c r="O18" s="43"/>
    </row>
    <row r="19" spans="2:15" ht="32.25" customHeight="1" thickBot="1">
      <c r="B19" s="31">
        <v>8</v>
      </c>
      <c r="C19" s="32">
        <v>43325</v>
      </c>
      <c r="D19" s="34" t="s">
        <v>47</v>
      </c>
      <c r="E19" s="36">
        <v>185000</v>
      </c>
      <c r="F19" s="6" t="s">
        <v>48</v>
      </c>
      <c r="G19" s="38" t="s">
        <v>49</v>
      </c>
      <c r="H19" s="6" t="s">
        <v>50</v>
      </c>
      <c r="I19" s="34" t="s">
        <v>51</v>
      </c>
      <c r="J19" s="46" t="s">
        <v>52</v>
      </c>
      <c r="K19" s="25">
        <v>140600</v>
      </c>
      <c r="L19" s="25">
        <f t="shared" ref="L19:L23" si="0">E19-K19</f>
        <v>44400</v>
      </c>
      <c r="M19" s="27" t="s">
        <v>28</v>
      </c>
      <c r="N19" s="27">
        <v>0.76</v>
      </c>
      <c r="O19" s="42" t="s">
        <v>19</v>
      </c>
    </row>
    <row r="20" spans="2:15" ht="60.75" customHeight="1" thickBot="1">
      <c r="B20" s="31"/>
      <c r="C20" s="33"/>
      <c r="D20" s="35"/>
      <c r="E20" s="37"/>
      <c r="F20" s="7"/>
      <c r="G20" s="39"/>
      <c r="H20" s="7" t="s">
        <v>53</v>
      </c>
      <c r="I20" s="35"/>
      <c r="J20" s="47"/>
      <c r="K20" s="26"/>
      <c r="L20" s="26"/>
      <c r="M20" s="28"/>
      <c r="N20" s="28"/>
      <c r="O20" s="43"/>
    </row>
    <row r="21" spans="2:15" ht="32.25" customHeight="1" thickBot="1">
      <c r="B21" s="31">
        <v>9</v>
      </c>
      <c r="C21" s="32">
        <v>43363</v>
      </c>
      <c r="D21" s="34" t="s">
        <v>54</v>
      </c>
      <c r="E21" s="36">
        <v>620300</v>
      </c>
      <c r="F21" s="6" t="s">
        <v>48</v>
      </c>
      <c r="G21" s="38" t="s">
        <v>49</v>
      </c>
      <c r="H21" s="6" t="s">
        <v>55</v>
      </c>
      <c r="I21" s="34" t="s">
        <v>56</v>
      </c>
      <c r="J21" s="46" t="s">
        <v>52</v>
      </c>
      <c r="K21" s="25">
        <v>379169.33</v>
      </c>
      <c r="L21" s="25">
        <f t="shared" si="0"/>
        <v>241130.66999999998</v>
      </c>
      <c r="M21" s="27" t="s">
        <v>28</v>
      </c>
      <c r="N21" s="27">
        <v>0.61129999999999995</v>
      </c>
      <c r="O21" s="42" t="s">
        <v>18</v>
      </c>
    </row>
    <row r="22" spans="2:15" ht="94.5" customHeight="1" thickBot="1">
      <c r="B22" s="31"/>
      <c r="C22" s="33"/>
      <c r="D22" s="35"/>
      <c r="E22" s="37"/>
      <c r="F22" s="7"/>
      <c r="G22" s="39"/>
      <c r="H22" s="7" t="s">
        <v>57</v>
      </c>
      <c r="I22" s="35"/>
      <c r="J22" s="47"/>
      <c r="K22" s="26"/>
      <c r="L22" s="26"/>
      <c r="M22" s="28"/>
      <c r="N22" s="28"/>
      <c r="O22" s="43"/>
    </row>
    <row r="23" spans="2:15" ht="32.25" customHeight="1" thickBot="1">
      <c r="B23" s="31">
        <v>10</v>
      </c>
      <c r="C23" s="32">
        <v>43539</v>
      </c>
      <c r="D23" s="34" t="s">
        <v>58</v>
      </c>
      <c r="E23" s="36">
        <v>258268.49</v>
      </c>
      <c r="F23" s="6" t="s">
        <v>48</v>
      </c>
      <c r="G23" s="38" t="s">
        <v>59</v>
      </c>
      <c r="H23" s="6" t="s">
        <v>60</v>
      </c>
      <c r="I23" s="34" t="s">
        <v>56</v>
      </c>
      <c r="J23" s="46" t="s">
        <v>52</v>
      </c>
      <c r="K23" s="25">
        <v>53318.96</v>
      </c>
      <c r="L23" s="25">
        <f t="shared" si="0"/>
        <v>204949.53</v>
      </c>
      <c r="M23" s="27" t="s">
        <v>28</v>
      </c>
      <c r="N23" s="27">
        <v>0.2064</v>
      </c>
      <c r="O23" s="42" t="s">
        <v>19</v>
      </c>
    </row>
    <row r="24" spans="2:15" ht="51.75" customHeight="1" thickBot="1">
      <c r="B24" s="31"/>
      <c r="C24" s="33"/>
      <c r="D24" s="35"/>
      <c r="E24" s="37"/>
      <c r="F24" s="7"/>
      <c r="G24" s="39"/>
      <c r="H24" s="7" t="s">
        <v>61</v>
      </c>
      <c r="I24" s="35"/>
      <c r="J24" s="47"/>
      <c r="K24" s="26"/>
      <c r="L24" s="26"/>
      <c r="M24" s="28"/>
      <c r="N24" s="28"/>
      <c r="O24" s="43"/>
    </row>
    <row r="25" spans="2:15" ht="32.25" customHeight="1" thickBot="1">
      <c r="B25" s="31">
        <v>11</v>
      </c>
      <c r="C25" s="32" t="s">
        <v>22</v>
      </c>
      <c r="D25" s="34" t="s">
        <v>62</v>
      </c>
      <c r="E25" s="36">
        <v>296588.93</v>
      </c>
      <c r="F25" s="6" t="s">
        <v>35</v>
      </c>
      <c r="G25" s="38" t="s">
        <v>35</v>
      </c>
      <c r="H25" s="6"/>
      <c r="I25" s="34"/>
      <c r="J25" s="46" t="s">
        <v>18</v>
      </c>
      <c r="K25" s="25">
        <v>0</v>
      </c>
      <c r="L25" s="25">
        <f t="shared" ref="L25:L29" si="1">E25-K25</f>
        <v>296588.93</v>
      </c>
      <c r="M25" s="27">
        <v>0</v>
      </c>
      <c r="N25" s="27"/>
      <c r="O25" s="42" t="s">
        <v>19</v>
      </c>
    </row>
    <row r="26" spans="2:15" ht="34.5" customHeight="1" thickBot="1">
      <c r="B26" s="31"/>
      <c r="C26" s="33"/>
      <c r="D26" s="35"/>
      <c r="E26" s="37"/>
      <c r="F26" s="7" t="s">
        <v>63</v>
      </c>
      <c r="G26" s="39"/>
      <c r="H26" s="7"/>
      <c r="I26" s="35"/>
      <c r="J26" s="47"/>
      <c r="K26" s="26"/>
      <c r="L26" s="26"/>
      <c r="M26" s="28"/>
      <c r="N26" s="28"/>
      <c r="O26" s="43"/>
    </row>
    <row r="27" spans="2:15" ht="32.25" customHeight="1" thickBot="1">
      <c r="B27" s="31">
        <v>12</v>
      </c>
      <c r="C27" s="32">
        <v>43739</v>
      </c>
      <c r="D27" s="34" t="s">
        <v>64</v>
      </c>
      <c r="E27" s="36">
        <v>561543.66</v>
      </c>
      <c r="F27" s="6" t="s">
        <v>65</v>
      </c>
      <c r="G27" s="38" t="s">
        <v>66</v>
      </c>
      <c r="H27" s="6" t="s">
        <v>67</v>
      </c>
      <c r="I27" s="34" t="s">
        <v>68</v>
      </c>
      <c r="J27" s="46" t="s">
        <v>69</v>
      </c>
      <c r="K27" s="25">
        <v>561543.66</v>
      </c>
      <c r="L27" s="25">
        <f t="shared" si="1"/>
        <v>0</v>
      </c>
      <c r="M27" s="27">
        <v>0</v>
      </c>
      <c r="N27" s="27">
        <v>1</v>
      </c>
      <c r="O27" s="42" t="s">
        <v>70</v>
      </c>
    </row>
    <row r="28" spans="2:15" ht="34.5" customHeight="1" thickBot="1">
      <c r="B28" s="31"/>
      <c r="C28" s="33"/>
      <c r="D28" s="35"/>
      <c r="E28" s="37"/>
      <c r="F28" s="7" t="s">
        <v>71</v>
      </c>
      <c r="G28" s="39"/>
      <c r="H28" s="7" t="s">
        <v>72</v>
      </c>
      <c r="I28" s="35"/>
      <c r="J28" s="47"/>
      <c r="K28" s="26"/>
      <c r="L28" s="26"/>
      <c r="M28" s="28"/>
      <c r="N28" s="28"/>
      <c r="O28" s="43"/>
    </row>
    <row r="29" spans="2:15" ht="32.25" customHeight="1" thickBot="1">
      <c r="B29" s="31">
        <v>13</v>
      </c>
      <c r="C29" s="32">
        <v>44033</v>
      </c>
      <c r="D29" s="34" t="s">
        <v>73</v>
      </c>
      <c r="E29" s="36">
        <v>245170.02</v>
      </c>
      <c r="F29" s="6" t="s">
        <v>35</v>
      </c>
      <c r="G29" s="38" t="s">
        <v>36</v>
      </c>
      <c r="H29" s="6" t="s">
        <v>74</v>
      </c>
      <c r="I29" s="34" t="s">
        <v>75</v>
      </c>
      <c r="J29" s="46" t="s">
        <v>69</v>
      </c>
      <c r="K29" s="25">
        <v>245170.02</v>
      </c>
      <c r="L29" s="25">
        <f t="shared" si="1"/>
        <v>0</v>
      </c>
      <c r="M29" s="27">
        <v>0</v>
      </c>
      <c r="N29" s="27">
        <v>1</v>
      </c>
      <c r="O29" s="42" t="s">
        <v>76</v>
      </c>
    </row>
    <row r="30" spans="2:15" ht="34.5" customHeight="1" thickBot="1">
      <c r="B30" s="31"/>
      <c r="C30" s="33"/>
      <c r="D30" s="35"/>
      <c r="E30" s="37"/>
      <c r="F30" s="7"/>
      <c r="G30" s="39"/>
      <c r="H30" s="7" t="s">
        <v>77</v>
      </c>
      <c r="I30" s="35"/>
      <c r="J30" s="47"/>
      <c r="K30" s="26"/>
      <c r="L30" s="26"/>
      <c r="M30" s="28"/>
      <c r="N30" s="28"/>
      <c r="O30" s="43"/>
    </row>
    <row r="31" spans="2:15" ht="32.25" customHeight="1" thickBot="1">
      <c r="B31" s="31">
        <v>14</v>
      </c>
      <c r="C31" s="32">
        <v>44333</v>
      </c>
      <c r="D31" s="44" t="s">
        <v>447</v>
      </c>
      <c r="E31" s="36">
        <v>23279.85</v>
      </c>
      <c r="F31" s="6" t="s">
        <v>35</v>
      </c>
      <c r="G31" s="38" t="s">
        <v>35</v>
      </c>
      <c r="H31" s="6" t="s">
        <v>78</v>
      </c>
      <c r="I31" s="34" t="s">
        <v>79</v>
      </c>
      <c r="J31" s="46" t="s">
        <v>80</v>
      </c>
      <c r="K31" s="25">
        <v>23279.85</v>
      </c>
      <c r="L31" s="25">
        <f t="shared" ref="L31:L35" si="2">E31-K31</f>
        <v>0</v>
      </c>
      <c r="M31" s="27">
        <v>1</v>
      </c>
      <c r="N31" s="27">
        <v>1</v>
      </c>
      <c r="O31" s="42" t="s">
        <v>81</v>
      </c>
    </row>
    <row r="32" spans="2:15" ht="34.5" customHeight="1" thickBot="1">
      <c r="B32" s="31"/>
      <c r="C32" s="33"/>
      <c r="D32" s="35"/>
      <c r="E32" s="37"/>
      <c r="F32" s="7" t="s">
        <v>63</v>
      </c>
      <c r="G32" s="39"/>
      <c r="H32" s="7" t="s">
        <v>82</v>
      </c>
      <c r="I32" s="35"/>
      <c r="J32" s="47"/>
      <c r="K32" s="26"/>
      <c r="L32" s="26"/>
      <c r="M32" s="28"/>
      <c r="N32" s="28"/>
      <c r="O32" s="43"/>
    </row>
    <row r="33" spans="2:15" ht="32.25" customHeight="1" thickBot="1">
      <c r="B33" s="31">
        <v>15</v>
      </c>
      <c r="C33" s="32">
        <v>43908</v>
      </c>
      <c r="D33" s="44" t="s">
        <v>448</v>
      </c>
      <c r="E33" s="36">
        <v>232348.72</v>
      </c>
      <c r="F33" s="6" t="s">
        <v>35</v>
      </c>
      <c r="G33" s="38" t="s">
        <v>36</v>
      </c>
      <c r="H33" s="6" t="s">
        <v>83</v>
      </c>
      <c r="I33" s="34" t="s">
        <v>84</v>
      </c>
      <c r="J33" s="46" t="s">
        <v>69</v>
      </c>
      <c r="K33" s="25">
        <v>232348.72</v>
      </c>
      <c r="L33" s="25">
        <f t="shared" si="2"/>
        <v>0</v>
      </c>
      <c r="M33" s="27">
        <v>0</v>
      </c>
      <c r="N33" s="27">
        <v>1</v>
      </c>
      <c r="O33" s="42" t="s">
        <v>85</v>
      </c>
    </row>
    <row r="34" spans="2:15" ht="34.5" customHeight="1" thickBot="1">
      <c r="B34" s="31"/>
      <c r="C34" s="33"/>
      <c r="D34" s="35"/>
      <c r="E34" s="37"/>
      <c r="F34" s="7"/>
      <c r="G34" s="39"/>
      <c r="H34" s="7" t="s">
        <v>86</v>
      </c>
      <c r="I34" s="35"/>
      <c r="J34" s="47"/>
      <c r="K34" s="26"/>
      <c r="L34" s="26"/>
      <c r="M34" s="28"/>
      <c r="N34" s="28"/>
      <c r="O34" s="43"/>
    </row>
    <row r="35" spans="2:15" ht="32.25" customHeight="1" thickBot="1">
      <c r="B35" s="31">
        <v>16</v>
      </c>
      <c r="C35" s="32">
        <v>43717</v>
      </c>
      <c r="D35" s="34" t="s">
        <v>87</v>
      </c>
      <c r="E35" s="36">
        <v>249120</v>
      </c>
      <c r="F35" s="6" t="s">
        <v>35</v>
      </c>
      <c r="G35" s="38" t="s">
        <v>36</v>
      </c>
      <c r="H35" s="6" t="s">
        <v>88</v>
      </c>
      <c r="I35" s="34"/>
      <c r="J35" s="46" t="s">
        <v>89</v>
      </c>
      <c r="K35" s="25">
        <v>204844.03</v>
      </c>
      <c r="L35" s="25">
        <f t="shared" si="2"/>
        <v>44275.97</v>
      </c>
      <c r="M35" s="27">
        <v>0</v>
      </c>
      <c r="N35" s="27">
        <v>0.82220000000000004</v>
      </c>
      <c r="O35" s="42" t="s">
        <v>90</v>
      </c>
    </row>
    <row r="36" spans="2:15" ht="107.25" customHeight="1" thickBot="1">
      <c r="B36" s="31"/>
      <c r="C36" s="33"/>
      <c r="D36" s="35"/>
      <c r="E36" s="37"/>
      <c r="F36" s="7"/>
      <c r="G36" s="39"/>
      <c r="H36" s="7"/>
      <c r="I36" s="35"/>
      <c r="J36" s="47"/>
      <c r="K36" s="26"/>
      <c r="L36" s="26"/>
      <c r="M36" s="28"/>
      <c r="N36" s="28"/>
      <c r="O36" s="43"/>
    </row>
    <row r="37" spans="2:15" ht="32.25" customHeight="1" thickBot="1">
      <c r="B37" s="31">
        <v>17</v>
      </c>
      <c r="C37" s="32" t="s">
        <v>91</v>
      </c>
      <c r="D37" s="34" t="s">
        <v>92</v>
      </c>
      <c r="E37" s="36">
        <v>725000</v>
      </c>
      <c r="F37" s="6" t="s">
        <v>93</v>
      </c>
      <c r="G37" s="38" t="s">
        <v>94</v>
      </c>
      <c r="H37" s="6" t="s">
        <v>95</v>
      </c>
      <c r="I37" s="34" t="s">
        <v>96</v>
      </c>
      <c r="J37" s="46" t="s">
        <v>89</v>
      </c>
      <c r="K37" s="25">
        <v>725000</v>
      </c>
      <c r="L37" s="25">
        <f t="shared" ref="L37:L41" si="3">E37-K37</f>
        <v>0</v>
      </c>
      <c r="M37" s="27">
        <v>1</v>
      </c>
      <c r="N37" s="27">
        <v>1</v>
      </c>
      <c r="O37" s="42" t="s">
        <v>97</v>
      </c>
    </row>
    <row r="38" spans="2:15" ht="53.25" customHeight="1" thickBot="1">
      <c r="B38" s="31"/>
      <c r="C38" s="33"/>
      <c r="D38" s="35"/>
      <c r="E38" s="37"/>
      <c r="F38" s="7" t="s">
        <v>98</v>
      </c>
      <c r="G38" s="39"/>
      <c r="H38" s="7" t="s">
        <v>99</v>
      </c>
      <c r="I38" s="35"/>
      <c r="J38" s="47"/>
      <c r="K38" s="26"/>
      <c r="L38" s="26"/>
      <c r="M38" s="28"/>
      <c r="N38" s="28"/>
      <c r="O38" s="43"/>
    </row>
    <row r="39" spans="2:15" ht="32.25" customHeight="1" thickBot="1">
      <c r="B39" s="31">
        <v>18</v>
      </c>
      <c r="C39" s="32">
        <v>44333</v>
      </c>
      <c r="D39" s="44" t="s">
        <v>449</v>
      </c>
      <c r="E39" s="36">
        <v>26283.96</v>
      </c>
      <c r="F39" s="6" t="s">
        <v>35</v>
      </c>
      <c r="G39" s="38" t="s">
        <v>35</v>
      </c>
      <c r="H39" s="6" t="s">
        <v>100</v>
      </c>
      <c r="I39" s="34" t="s">
        <v>101</v>
      </c>
      <c r="J39" s="46" t="s">
        <v>80</v>
      </c>
      <c r="K39" s="25">
        <v>26283.96</v>
      </c>
      <c r="L39" s="25">
        <f t="shared" si="3"/>
        <v>0</v>
      </c>
      <c r="M39" s="27">
        <v>0.28860000000000002</v>
      </c>
      <c r="N39" s="27">
        <v>1</v>
      </c>
      <c r="O39" s="42" t="s">
        <v>102</v>
      </c>
    </row>
    <row r="40" spans="2:15" ht="70.5" customHeight="1" thickBot="1">
      <c r="B40" s="31"/>
      <c r="C40" s="33"/>
      <c r="D40" s="35"/>
      <c r="E40" s="37"/>
      <c r="F40" s="7" t="s">
        <v>63</v>
      </c>
      <c r="G40" s="39"/>
      <c r="H40" s="7" t="s">
        <v>103</v>
      </c>
      <c r="I40" s="35"/>
      <c r="J40" s="47"/>
      <c r="K40" s="26"/>
      <c r="L40" s="26"/>
      <c r="M40" s="28"/>
      <c r="N40" s="28"/>
      <c r="O40" s="43"/>
    </row>
    <row r="41" spans="2:15" ht="32.25" customHeight="1" thickBot="1">
      <c r="B41" s="31">
        <v>19</v>
      </c>
      <c r="C41" s="32">
        <v>44397</v>
      </c>
      <c r="D41" s="34" t="s">
        <v>104</v>
      </c>
      <c r="E41" s="36">
        <v>98174.96</v>
      </c>
      <c r="F41" s="6" t="s">
        <v>35</v>
      </c>
      <c r="G41" s="38" t="s">
        <v>35</v>
      </c>
      <c r="H41" s="6" t="s">
        <v>105</v>
      </c>
      <c r="I41" s="34" t="s">
        <v>101</v>
      </c>
      <c r="J41" s="46" t="s">
        <v>80</v>
      </c>
      <c r="K41" s="25">
        <v>98174.96</v>
      </c>
      <c r="L41" s="25">
        <f t="shared" si="3"/>
        <v>0</v>
      </c>
      <c r="M41" s="27">
        <v>1</v>
      </c>
      <c r="N41" s="27">
        <v>1</v>
      </c>
      <c r="O41" s="42" t="s">
        <v>106</v>
      </c>
    </row>
    <row r="42" spans="2:15" ht="79.5" customHeight="1" thickBot="1">
      <c r="B42" s="31"/>
      <c r="C42" s="33"/>
      <c r="D42" s="35"/>
      <c r="E42" s="37"/>
      <c r="F42" s="7" t="s">
        <v>63</v>
      </c>
      <c r="G42" s="39"/>
      <c r="H42" s="7" t="s">
        <v>107</v>
      </c>
      <c r="I42" s="35"/>
      <c r="J42" s="47"/>
      <c r="K42" s="26"/>
      <c r="L42" s="26"/>
      <c r="M42" s="28"/>
      <c r="N42" s="28"/>
      <c r="O42" s="43"/>
    </row>
    <row r="43" spans="2:15" ht="32.25" customHeight="1" thickBot="1">
      <c r="B43" s="31">
        <v>20</v>
      </c>
      <c r="C43" s="32">
        <v>44077</v>
      </c>
      <c r="D43" s="34" t="s">
        <v>108</v>
      </c>
      <c r="E43" s="36">
        <v>354274.4</v>
      </c>
      <c r="F43" s="6" t="s">
        <v>35</v>
      </c>
      <c r="G43" s="38" t="s">
        <v>36</v>
      </c>
      <c r="H43" s="6" t="s">
        <v>109</v>
      </c>
      <c r="I43" s="34" t="s">
        <v>38</v>
      </c>
      <c r="J43" s="46" t="s">
        <v>69</v>
      </c>
      <c r="K43" s="25">
        <v>354274.4</v>
      </c>
      <c r="L43" s="25">
        <f t="shared" ref="L43:L47" si="4">E43-K43</f>
        <v>0</v>
      </c>
      <c r="M43" s="27">
        <v>0</v>
      </c>
      <c r="N43" s="27">
        <v>1</v>
      </c>
      <c r="O43" s="42" t="s">
        <v>110</v>
      </c>
    </row>
    <row r="44" spans="2:15" ht="27" customHeight="1" thickBot="1">
      <c r="B44" s="31"/>
      <c r="C44" s="33"/>
      <c r="D44" s="35"/>
      <c r="E44" s="37"/>
      <c r="F44" s="7"/>
      <c r="G44" s="39"/>
      <c r="H44" s="7" t="s">
        <v>111</v>
      </c>
      <c r="I44" s="35"/>
      <c r="J44" s="47"/>
      <c r="K44" s="26"/>
      <c r="L44" s="26"/>
      <c r="M44" s="28"/>
      <c r="N44" s="28"/>
      <c r="O44" s="43"/>
    </row>
    <row r="45" spans="2:15" ht="32.25" customHeight="1" thickBot="1">
      <c r="B45" s="31">
        <v>21</v>
      </c>
      <c r="C45" s="32">
        <v>44124</v>
      </c>
      <c r="D45" s="34" t="s">
        <v>112</v>
      </c>
      <c r="E45" s="36">
        <v>398889.45</v>
      </c>
      <c r="F45" s="6" t="s">
        <v>35</v>
      </c>
      <c r="G45" s="38" t="s">
        <v>35</v>
      </c>
      <c r="H45" s="6" t="s">
        <v>113</v>
      </c>
      <c r="I45" s="34" t="s">
        <v>101</v>
      </c>
      <c r="J45" s="46" t="s">
        <v>69</v>
      </c>
      <c r="K45" s="25">
        <v>398889.45</v>
      </c>
      <c r="L45" s="25">
        <f t="shared" si="4"/>
        <v>0</v>
      </c>
      <c r="M45" s="27">
        <v>0.2</v>
      </c>
      <c r="N45" s="27">
        <v>1</v>
      </c>
      <c r="O45" s="42" t="s">
        <v>114</v>
      </c>
    </row>
    <row r="46" spans="2:15" ht="34.5" customHeight="1" thickBot="1">
      <c r="B46" s="31"/>
      <c r="C46" s="33"/>
      <c r="D46" s="35"/>
      <c r="E46" s="37"/>
      <c r="F46" s="7"/>
      <c r="G46" s="39"/>
      <c r="H46" s="7" t="s">
        <v>115</v>
      </c>
      <c r="I46" s="35"/>
      <c r="J46" s="47"/>
      <c r="K46" s="26"/>
      <c r="L46" s="26"/>
      <c r="M46" s="28"/>
      <c r="N46" s="28"/>
      <c r="O46" s="43"/>
    </row>
    <row r="47" spans="2:15" ht="32.25" customHeight="1" thickBot="1">
      <c r="B47" s="31">
        <v>22</v>
      </c>
      <c r="C47" s="32">
        <v>44057</v>
      </c>
      <c r="D47" s="34" t="s">
        <v>116</v>
      </c>
      <c r="E47" s="36">
        <v>1683446.46</v>
      </c>
      <c r="F47" s="6" t="s">
        <v>117</v>
      </c>
      <c r="G47" s="38" t="s">
        <v>118</v>
      </c>
      <c r="H47" s="6" t="s">
        <v>119</v>
      </c>
      <c r="I47" s="34" t="s">
        <v>120</v>
      </c>
      <c r="J47" s="46" t="s">
        <v>69</v>
      </c>
      <c r="K47" s="25">
        <v>1683446.46</v>
      </c>
      <c r="L47" s="25">
        <f t="shared" si="4"/>
        <v>0</v>
      </c>
      <c r="M47" s="27">
        <v>0.2031</v>
      </c>
      <c r="N47" s="27">
        <v>1</v>
      </c>
      <c r="O47" s="42" t="s">
        <v>121</v>
      </c>
    </row>
    <row r="48" spans="2:15" ht="81.75" customHeight="1" thickBot="1">
      <c r="B48" s="31"/>
      <c r="C48" s="33"/>
      <c r="D48" s="35"/>
      <c r="E48" s="37"/>
      <c r="F48" s="7" t="s">
        <v>122</v>
      </c>
      <c r="G48" s="39"/>
      <c r="H48" s="7" t="s">
        <v>123</v>
      </c>
      <c r="I48" s="35"/>
      <c r="J48" s="47"/>
      <c r="K48" s="26"/>
      <c r="L48" s="26"/>
      <c r="M48" s="28"/>
      <c r="N48" s="28"/>
      <c r="O48" s="43"/>
    </row>
    <row r="49" spans="2:15" ht="32.25" customHeight="1" thickBot="1">
      <c r="B49" s="31">
        <v>23</v>
      </c>
      <c r="C49" s="32">
        <v>44056</v>
      </c>
      <c r="D49" s="34" t="s">
        <v>124</v>
      </c>
      <c r="E49" s="36">
        <v>985787.95</v>
      </c>
      <c r="F49" s="6" t="s">
        <v>125</v>
      </c>
      <c r="G49" s="38" t="s">
        <v>126</v>
      </c>
      <c r="H49" s="6" t="s">
        <v>127</v>
      </c>
      <c r="I49" s="34" t="s">
        <v>38</v>
      </c>
      <c r="J49" s="46" t="s">
        <v>80</v>
      </c>
      <c r="K49" s="25">
        <v>985787.95</v>
      </c>
      <c r="L49" s="25">
        <f t="shared" ref="L49:L53" si="5">E49-K49</f>
        <v>0</v>
      </c>
      <c r="M49" s="27">
        <v>0</v>
      </c>
      <c r="N49" s="27">
        <v>1</v>
      </c>
      <c r="O49" s="42" t="s">
        <v>128</v>
      </c>
    </row>
    <row r="50" spans="2:15" ht="34.5" customHeight="1" thickBot="1">
      <c r="B50" s="31"/>
      <c r="C50" s="33"/>
      <c r="D50" s="35"/>
      <c r="E50" s="37"/>
      <c r="F50" s="7" t="s">
        <v>129</v>
      </c>
      <c r="G50" s="39"/>
      <c r="H50" s="7" t="s">
        <v>130</v>
      </c>
      <c r="I50" s="35"/>
      <c r="J50" s="47"/>
      <c r="K50" s="26"/>
      <c r="L50" s="26"/>
      <c r="M50" s="28"/>
      <c r="N50" s="28"/>
      <c r="O50" s="43"/>
    </row>
    <row r="51" spans="2:15" ht="32.25" customHeight="1" thickBot="1">
      <c r="B51" s="31">
        <v>24</v>
      </c>
      <c r="C51" s="32">
        <f>[1]Plan1!$J$21</f>
        <v>42163</v>
      </c>
      <c r="D51" s="44" t="s">
        <v>450</v>
      </c>
      <c r="E51" s="36">
        <v>334118.28999999998</v>
      </c>
      <c r="F51" s="6" t="s">
        <v>131</v>
      </c>
      <c r="G51" s="38" t="s">
        <v>132</v>
      </c>
      <c r="H51" s="6" t="s">
        <v>133</v>
      </c>
      <c r="I51" s="34" t="s">
        <v>38</v>
      </c>
      <c r="J51" s="46" t="s">
        <v>134</v>
      </c>
      <c r="K51" s="25">
        <v>334118.28999999998</v>
      </c>
      <c r="L51" s="25">
        <f t="shared" si="5"/>
        <v>0</v>
      </c>
      <c r="M51" s="27">
        <v>0</v>
      </c>
      <c r="N51" s="27">
        <v>0.29099999999999998</v>
      </c>
      <c r="O51" s="42" t="s">
        <v>18</v>
      </c>
    </row>
    <row r="52" spans="2:15" ht="34.5" customHeight="1" thickBot="1">
      <c r="B52" s="31"/>
      <c r="C52" s="33"/>
      <c r="D52" s="35"/>
      <c r="E52" s="37"/>
      <c r="F52" s="7" t="s">
        <v>135</v>
      </c>
      <c r="G52" s="39"/>
      <c r="H52" s="7" t="s">
        <v>136</v>
      </c>
      <c r="I52" s="35"/>
      <c r="J52" s="47"/>
      <c r="K52" s="26"/>
      <c r="L52" s="26"/>
      <c r="M52" s="28"/>
      <c r="N52" s="28"/>
      <c r="O52" s="43"/>
    </row>
    <row r="53" spans="2:15" ht="32.25" customHeight="1" thickBot="1">
      <c r="B53" s="31">
        <v>25</v>
      </c>
      <c r="C53" s="32">
        <v>44141</v>
      </c>
      <c r="D53" s="44" t="s">
        <v>451</v>
      </c>
      <c r="E53" s="36">
        <v>888586.09</v>
      </c>
      <c r="F53" s="6" t="s">
        <v>35</v>
      </c>
      <c r="G53" s="38" t="s">
        <v>35</v>
      </c>
      <c r="H53" s="6" t="s">
        <v>137</v>
      </c>
      <c r="I53" s="34" t="s">
        <v>138</v>
      </c>
      <c r="J53" s="46" t="s">
        <v>139</v>
      </c>
      <c r="K53" s="25">
        <v>355434.44</v>
      </c>
      <c r="L53" s="25">
        <f t="shared" si="5"/>
        <v>533151.64999999991</v>
      </c>
      <c r="M53" s="27">
        <v>0</v>
      </c>
      <c r="N53" s="27">
        <v>0.4</v>
      </c>
      <c r="O53" s="42" t="s">
        <v>140</v>
      </c>
    </row>
    <row r="54" spans="2:15" ht="71.25" customHeight="1" thickBot="1">
      <c r="B54" s="31"/>
      <c r="C54" s="33"/>
      <c r="D54" s="35"/>
      <c r="E54" s="37"/>
      <c r="F54" s="7"/>
      <c r="G54" s="39"/>
      <c r="H54" s="7" t="s">
        <v>141</v>
      </c>
      <c r="I54" s="35"/>
      <c r="J54" s="47"/>
      <c r="K54" s="26"/>
      <c r="L54" s="26"/>
      <c r="M54" s="28"/>
      <c r="N54" s="28"/>
      <c r="O54" s="43"/>
    </row>
    <row r="55" spans="2:15" ht="32.25" customHeight="1" thickBot="1">
      <c r="B55" s="31">
        <v>26</v>
      </c>
      <c r="C55" s="32">
        <v>43810</v>
      </c>
      <c r="D55" s="34" t="s">
        <v>142</v>
      </c>
      <c r="E55" s="36">
        <v>126890</v>
      </c>
      <c r="F55" s="6" t="s">
        <v>143</v>
      </c>
      <c r="G55" s="38" t="s">
        <v>144</v>
      </c>
      <c r="H55" s="6" t="s">
        <v>145</v>
      </c>
      <c r="I55" s="34" t="s">
        <v>146</v>
      </c>
      <c r="J55" s="46" t="s">
        <v>89</v>
      </c>
      <c r="K55" s="25">
        <v>12890</v>
      </c>
      <c r="L55" s="25">
        <v>0</v>
      </c>
      <c r="M55" s="27">
        <v>1</v>
      </c>
      <c r="N55" s="27">
        <v>1</v>
      </c>
      <c r="O55" s="42" t="s">
        <v>147</v>
      </c>
    </row>
    <row r="56" spans="2:15" ht="34.5" customHeight="1" thickBot="1">
      <c r="B56" s="31"/>
      <c r="C56" s="33"/>
      <c r="D56" s="35"/>
      <c r="E56" s="37"/>
      <c r="F56" s="7" t="s">
        <v>148</v>
      </c>
      <c r="G56" s="39"/>
      <c r="H56" s="7" t="s">
        <v>149</v>
      </c>
      <c r="I56" s="35"/>
      <c r="J56" s="47"/>
      <c r="K56" s="26"/>
      <c r="L56" s="26"/>
      <c r="M56" s="28"/>
      <c r="N56" s="28"/>
      <c r="O56" s="43"/>
    </row>
    <row r="57" spans="2:15" ht="32.25" customHeight="1" thickBot="1">
      <c r="B57" s="31">
        <v>27</v>
      </c>
      <c r="C57" s="32">
        <v>44530</v>
      </c>
      <c r="D57" s="34" t="s">
        <v>150</v>
      </c>
      <c r="E57" s="36">
        <v>84326.55</v>
      </c>
      <c r="F57" s="6" t="s">
        <v>151</v>
      </c>
      <c r="G57" s="38" t="s">
        <v>35</v>
      </c>
      <c r="H57" s="6" t="s">
        <v>152</v>
      </c>
      <c r="I57" s="34" t="s">
        <v>153</v>
      </c>
      <c r="J57" s="46" t="s">
        <v>80</v>
      </c>
      <c r="K57" s="25">
        <v>84326.55</v>
      </c>
      <c r="L57" s="25">
        <f t="shared" ref="L57:L61" si="6">E57-K57</f>
        <v>0</v>
      </c>
      <c r="M57" s="27">
        <v>0.25269999999999998</v>
      </c>
      <c r="N57" s="27">
        <v>1</v>
      </c>
      <c r="O57" s="42" t="s">
        <v>147</v>
      </c>
    </row>
    <row r="58" spans="2:15" ht="72.75" customHeight="1" thickBot="1">
      <c r="B58" s="31"/>
      <c r="C58" s="33"/>
      <c r="D58" s="35"/>
      <c r="E58" s="37"/>
      <c r="F58" s="7" t="s">
        <v>63</v>
      </c>
      <c r="G58" s="39"/>
      <c r="H58" s="7" t="s">
        <v>154</v>
      </c>
      <c r="I58" s="35"/>
      <c r="J58" s="47"/>
      <c r="K58" s="26"/>
      <c r="L58" s="26"/>
      <c r="M58" s="28"/>
      <c r="N58" s="28"/>
      <c r="O58" s="43"/>
    </row>
    <row r="59" spans="2:15" ht="32.25" customHeight="1" thickBot="1">
      <c r="B59" s="31">
        <v>28</v>
      </c>
      <c r="C59" s="32">
        <v>44050</v>
      </c>
      <c r="D59" s="44" t="s">
        <v>452</v>
      </c>
      <c r="E59" s="36">
        <v>4090272</v>
      </c>
      <c r="F59" s="6" t="s">
        <v>35</v>
      </c>
      <c r="G59" s="38" t="s">
        <v>36</v>
      </c>
      <c r="H59" s="6" t="s">
        <v>155</v>
      </c>
      <c r="I59" s="34" t="s">
        <v>138</v>
      </c>
      <c r="J59" s="46" t="s">
        <v>89</v>
      </c>
      <c r="K59" s="25">
        <v>3179685.5</v>
      </c>
      <c r="L59" s="25">
        <f t="shared" si="6"/>
        <v>910586.5</v>
      </c>
      <c r="M59" s="27">
        <v>0</v>
      </c>
      <c r="N59" s="27">
        <v>0.77739999999999998</v>
      </c>
      <c r="O59" s="42" t="s">
        <v>147</v>
      </c>
    </row>
    <row r="60" spans="2:15" ht="56.25" customHeight="1" thickBot="1">
      <c r="B60" s="31"/>
      <c r="C60" s="33"/>
      <c r="D60" s="35"/>
      <c r="E60" s="37"/>
      <c r="F60" s="7"/>
      <c r="G60" s="39"/>
      <c r="H60" s="7" t="s">
        <v>156</v>
      </c>
      <c r="I60" s="35"/>
      <c r="J60" s="47"/>
      <c r="K60" s="26"/>
      <c r="L60" s="26"/>
      <c r="M60" s="28"/>
      <c r="N60" s="28"/>
      <c r="O60" s="43"/>
    </row>
    <row r="61" spans="2:15" ht="32.25" customHeight="1" thickBot="1">
      <c r="B61" s="31">
        <v>29</v>
      </c>
      <c r="C61" s="32">
        <v>44112</v>
      </c>
      <c r="D61" s="44" t="s">
        <v>453</v>
      </c>
      <c r="E61" s="36">
        <v>304594.83</v>
      </c>
      <c r="F61" s="6" t="s">
        <v>157</v>
      </c>
      <c r="G61" s="38" t="s">
        <v>35</v>
      </c>
      <c r="H61" s="6" t="s">
        <v>158</v>
      </c>
      <c r="I61" s="34" t="s">
        <v>159</v>
      </c>
      <c r="J61" s="46" t="s">
        <v>18</v>
      </c>
      <c r="K61" s="25">
        <v>115035.23</v>
      </c>
      <c r="L61" s="25">
        <f t="shared" si="6"/>
        <v>189559.60000000003</v>
      </c>
      <c r="M61" s="27">
        <v>0</v>
      </c>
      <c r="N61" s="27">
        <v>0.37759999999999999</v>
      </c>
      <c r="O61" s="42" t="s">
        <v>160</v>
      </c>
    </row>
    <row r="62" spans="2:15" ht="34.5" customHeight="1" thickBot="1">
      <c r="B62" s="31"/>
      <c r="C62" s="33"/>
      <c r="D62" s="35"/>
      <c r="E62" s="37"/>
      <c r="F62" s="7"/>
      <c r="G62" s="39"/>
      <c r="H62" s="7" t="s">
        <v>161</v>
      </c>
      <c r="I62" s="35"/>
      <c r="J62" s="47"/>
      <c r="K62" s="26"/>
      <c r="L62" s="26"/>
      <c r="M62" s="28"/>
      <c r="N62" s="28"/>
      <c r="O62" s="43"/>
    </row>
    <row r="63" spans="2:15" ht="32.25" customHeight="1" thickBot="1">
      <c r="B63" s="31">
        <v>30</v>
      </c>
      <c r="C63" s="32">
        <v>44046</v>
      </c>
      <c r="D63" s="44" t="s">
        <v>454</v>
      </c>
      <c r="E63" s="36">
        <v>1228284.24</v>
      </c>
      <c r="F63" s="6" t="s">
        <v>162</v>
      </c>
      <c r="G63" s="38" t="s">
        <v>163</v>
      </c>
      <c r="H63" s="6" t="s">
        <v>164</v>
      </c>
      <c r="I63" s="34" t="s">
        <v>75</v>
      </c>
      <c r="J63" s="46" t="s">
        <v>69</v>
      </c>
      <c r="K63" s="25">
        <v>1224685.46</v>
      </c>
      <c r="L63" s="25">
        <f t="shared" ref="L63:L67" si="7">E63-K63</f>
        <v>3598.7800000000279</v>
      </c>
      <c r="M63" s="27">
        <v>0</v>
      </c>
      <c r="N63" s="27">
        <v>0.99709999999999999</v>
      </c>
      <c r="O63" s="42" t="s">
        <v>165</v>
      </c>
    </row>
    <row r="64" spans="2:15" ht="34.5" customHeight="1" thickBot="1">
      <c r="B64" s="31"/>
      <c r="C64" s="33"/>
      <c r="D64" s="35"/>
      <c r="E64" s="37"/>
      <c r="F64" s="7" t="s">
        <v>166</v>
      </c>
      <c r="G64" s="39"/>
      <c r="H64" s="7" t="s">
        <v>167</v>
      </c>
      <c r="I64" s="35"/>
      <c r="J64" s="47"/>
      <c r="K64" s="26"/>
      <c r="L64" s="26"/>
      <c r="M64" s="28"/>
      <c r="N64" s="28"/>
      <c r="O64" s="43"/>
    </row>
    <row r="65" spans="2:15" ht="32.25" customHeight="1" thickBot="1">
      <c r="B65" s="31">
        <v>31</v>
      </c>
      <c r="C65" s="32">
        <v>44645</v>
      </c>
      <c r="D65" s="34" t="s">
        <v>168</v>
      </c>
      <c r="E65" s="36">
        <v>28477.41</v>
      </c>
      <c r="F65" s="6" t="s">
        <v>169</v>
      </c>
      <c r="G65" s="38" t="s">
        <v>35</v>
      </c>
      <c r="H65" s="6" t="s">
        <v>170</v>
      </c>
      <c r="I65" s="34" t="s">
        <v>101</v>
      </c>
      <c r="J65" s="46" t="s">
        <v>69</v>
      </c>
      <c r="K65" s="25">
        <v>28477.41</v>
      </c>
      <c r="L65" s="25">
        <f t="shared" si="7"/>
        <v>0</v>
      </c>
      <c r="M65" s="27">
        <v>0</v>
      </c>
      <c r="N65" s="27">
        <v>1</v>
      </c>
      <c r="O65" s="42" t="s">
        <v>165</v>
      </c>
    </row>
    <row r="66" spans="2:15" ht="42" customHeight="1" thickBot="1">
      <c r="B66" s="31"/>
      <c r="C66" s="33"/>
      <c r="D66" s="35"/>
      <c r="E66" s="37"/>
      <c r="F66" s="7"/>
      <c r="G66" s="39"/>
      <c r="H66" s="7" t="s">
        <v>171</v>
      </c>
      <c r="I66" s="35"/>
      <c r="J66" s="47"/>
      <c r="K66" s="26"/>
      <c r="L66" s="26"/>
      <c r="M66" s="28"/>
      <c r="N66" s="28"/>
      <c r="O66" s="43"/>
    </row>
    <row r="67" spans="2:15" ht="32.25" customHeight="1" thickBot="1">
      <c r="B67" s="31">
        <v>32</v>
      </c>
      <c r="C67" s="32">
        <v>44616</v>
      </c>
      <c r="D67" s="34" t="s">
        <v>172</v>
      </c>
      <c r="E67" s="36">
        <v>679250</v>
      </c>
      <c r="F67" s="6" t="s">
        <v>173</v>
      </c>
      <c r="G67" s="38" t="s">
        <v>35</v>
      </c>
      <c r="H67" s="6" t="s">
        <v>174</v>
      </c>
      <c r="I67" s="34" t="s">
        <v>175</v>
      </c>
      <c r="J67" s="46" t="s">
        <v>69</v>
      </c>
      <c r="K67" s="25">
        <v>679250</v>
      </c>
      <c r="L67" s="25">
        <f t="shared" si="7"/>
        <v>0</v>
      </c>
      <c r="M67" s="27">
        <v>0</v>
      </c>
      <c r="N67" s="27">
        <v>1</v>
      </c>
      <c r="O67" s="42" t="s">
        <v>165</v>
      </c>
    </row>
    <row r="68" spans="2:15" ht="51.75" customHeight="1" thickBot="1">
      <c r="B68" s="31"/>
      <c r="C68" s="33"/>
      <c r="D68" s="35"/>
      <c r="E68" s="37"/>
      <c r="F68" s="7"/>
      <c r="G68" s="39"/>
      <c r="H68" s="7" t="s">
        <v>176</v>
      </c>
      <c r="I68" s="35"/>
      <c r="J68" s="47"/>
      <c r="K68" s="26"/>
      <c r="L68" s="26"/>
      <c r="M68" s="28"/>
      <c r="N68" s="28"/>
      <c r="O68" s="43"/>
    </row>
    <row r="69" spans="2:15" ht="32.25" customHeight="1" thickBot="1">
      <c r="B69" s="31">
        <v>33</v>
      </c>
      <c r="C69" s="32">
        <v>44624</v>
      </c>
      <c r="D69" s="34" t="s">
        <v>177</v>
      </c>
      <c r="E69" s="36">
        <v>157856.57999999999</v>
      </c>
      <c r="F69" s="6" t="s">
        <v>178</v>
      </c>
      <c r="G69" s="38" t="s">
        <v>179</v>
      </c>
      <c r="H69" s="6" t="s">
        <v>180</v>
      </c>
      <c r="I69" s="34" t="s">
        <v>38</v>
      </c>
      <c r="J69" s="46" t="s">
        <v>69</v>
      </c>
      <c r="K69" s="25">
        <v>157856.57999999999</v>
      </c>
      <c r="L69" s="25">
        <f t="shared" ref="L69:L73" si="8">E69-K69</f>
        <v>0</v>
      </c>
      <c r="M69" s="27">
        <v>0.2014</v>
      </c>
      <c r="N69" s="27">
        <v>1</v>
      </c>
      <c r="O69" s="42" t="s">
        <v>181</v>
      </c>
    </row>
    <row r="70" spans="2:15" ht="21.75" customHeight="1" thickBot="1">
      <c r="B70" s="31"/>
      <c r="C70" s="33"/>
      <c r="D70" s="35"/>
      <c r="E70" s="37"/>
      <c r="F70" s="7" t="s">
        <v>182</v>
      </c>
      <c r="G70" s="39"/>
      <c r="H70" s="7" t="s">
        <v>183</v>
      </c>
      <c r="I70" s="35"/>
      <c r="J70" s="47"/>
      <c r="K70" s="26"/>
      <c r="L70" s="26"/>
      <c r="M70" s="28"/>
      <c r="N70" s="28"/>
      <c r="O70" s="43"/>
    </row>
    <row r="71" spans="2:15" ht="32.25" customHeight="1" thickBot="1">
      <c r="B71" s="31">
        <v>34</v>
      </c>
      <c r="C71" s="32">
        <v>44602</v>
      </c>
      <c r="D71" s="34" t="s">
        <v>184</v>
      </c>
      <c r="E71" s="36">
        <v>984313.99</v>
      </c>
      <c r="F71" s="6" t="s">
        <v>35</v>
      </c>
      <c r="G71" s="38" t="s">
        <v>35</v>
      </c>
      <c r="H71" s="6" t="s">
        <v>185</v>
      </c>
      <c r="I71" s="34" t="s">
        <v>38</v>
      </c>
      <c r="J71" s="46" t="s">
        <v>69</v>
      </c>
      <c r="K71" s="25">
        <v>984313.99</v>
      </c>
      <c r="L71" s="25">
        <f t="shared" si="8"/>
        <v>0</v>
      </c>
      <c r="M71" s="27">
        <v>0</v>
      </c>
      <c r="N71" s="27">
        <v>1</v>
      </c>
      <c r="O71" s="42" t="s">
        <v>181</v>
      </c>
    </row>
    <row r="72" spans="2:15" ht="34.5" customHeight="1" thickBot="1">
      <c r="B72" s="31"/>
      <c r="C72" s="33"/>
      <c r="D72" s="35"/>
      <c r="E72" s="37"/>
      <c r="F72" s="7" t="s">
        <v>63</v>
      </c>
      <c r="G72" s="39"/>
      <c r="H72" s="7" t="s">
        <v>186</v>
      </c>
      <c r="I72" s="35"/>
      <c r="J72" s="47"/>
      <c r="K72" s="26"/>
      <c r="L72" s="26"/>
      <c r="M72" s="28"/>
      <c r="N72" s="28"/>
      <c r="O72" s="43"/>
    </row>
    <row r="73" spans="2:15" ht="32.25" customHeight="1" thickBot="1">
      <c r="B73" s="31">
        <v>35</v>
      </c>
      <c r="C73" s="32">
        <v>44490</v>
      </c>
      <c r="D73" s="34" t="s">
        <v>187</v>
      </c>
      <c r="E73" s="36">
        <v>387990.1</v>
      </c>
      <c r="F73" s="6" t="s">
        <v>35</v>
      </c>
      <c r="G73" s="38" t="s">
        <v>35</v>
      </c>
      <c r="H73" s="6" t="s">
        <v>188</v>
      </c>
      <c r="I73" s="34" t="s">
        <v>189</v>
      </c>
      <c r="J73" s="46" t="s">
        <v>69</v>
      </c>
      <c r="K73" s="25">
        <v>387990.1</v>
      </c>
      <c r="L73" s="25">
        <f t="shared" si="8"/>
        <v>0</v>
      </c>
      <c r="M73" s="27">
        <v>0</v>
      </c>
      <c r="N73" s="27">
        <v>1</v>
      </c>
      <c r="O73" s="42" t="s">
        <v>190</v>
      </c>
    </row>
    <row r="74" spans="2:15" ht="34.5" customHeight="1" thickBot="1">
      <c r="B74" s="31"/>
      <c r="C74" s="33"/>
      <c r="D74" s="35"/>
      <c r="E74" s="37"/>
      <c r="F74" s="7" t="s">
        <v>63</v>
      </c>
      <c r="G74" s="39"/>
      <c r="H74" s="7" t="s">
        <v>191</v>
      </c>
      <c r="I74" s="35"/>
      <c r="J74" s="47"/>
      <c r="K74" s="26"/>
      <c r="L74" s="26"/>
      <c r="M74" s="28"/>
      <c r="N74" s="28"/>
      <c r="O74" s="43"/>
    </row>
    <row r="75" spans="2:15" ht="32.25" customHeight="1" thickBot="1">
      <c r="B75" s="31">
        <v>36</v>
      </c>
      <c r="C75" s="32">
        <v>44910</v>
      </c>
      <c r="D75" s="34" t="s">
        <v>192</v>
      </c>
      <c r="E75" s="36">
        <v>694156.25</v>
      </c>
      <c r="F75" s="6" t="s">
        <v>35</v>
      </c>
      <c r="G75" s="38" t="s">
        <v>35</v>
      </c>
      <c r="H75" s="6" t="s">
        <v>193</v>
      </c>
      <c r="I75" s="34" t="s">
        <v>194</v>
      </c>
      <c r="J75" s="46" t="s">
        <v>69</v>
      </c>
      <c r="K75" s="25">
        <v>694156.25</v>
      </c>
      <c r="L75" s="25">
        <f t="shared" ref="L75:L79" si="9">E75-K75</f>
        <v>0</v>
      </c>
      <c r="M75" s="27">
        <v>0</v>
      </c>
      <c r="N75" s="27">
        <v>1</v>
      </c>
      <c r="O75" s="42" t="s">
        <v>190</v>
      </c>
    </row>
    <row r="76" spans="2:15" ht="34.5" customHeight="1" thickBot="1">
      <c r="B76" s="31"/>
      <c r="C76" s="33"/>
      <c r="D76" s="35"/>
      <c r="E76" s="37"/>
      <c r="F76" s="7" t="s">
        <v>63</v>
      </c>
      <c r="G76" s="39"/>
      <c r="H76" s="7" t="s">
        <v>195</v>
      </c>
      <c r="I76" s="35"/>
      <c r="J76" s="47"/>
      <c r="K76" s="26"/>
      <c r="L76" s="26"/>
      <c r="M76" s="28"/>
      <c r="N76" s="28"/>
      <c r="O76" s="43"/>
    </row>
    <row r="77" spans="2:15" ht="32.25" customHeight="1" thickBot="1">
      <c r="B77" s="31">
        <v>37</v>
      </c>
      <c r="C77" s="32">
        <v>44538</v>
      </c>
      <c r="D77" s="34" t="s">
        <v>196</v>
      </c>
      <c r="E77" s="36">
        <v>663065.59999999998</v>
      </c>
      <c r="F77" s="6" t="s">
        <v>35</v>
      </c>
      <c r="G77" s="38" t="s">
        <v>35</v>
      </c>
      <c r="H77" s="6" t="s">
        <v>197</v>
      </c>
      <c r="I77" s="34" t="s">
        <v>75</v>
      </c>
      <c r="J77" s="46" t="s">
        <v>69</v>
      </c>
      <c r="K77" s="25">
        <v>663065.59999999998</v>
      </c>
      <c r="L77" s="25">
        <f t="shared" si="9"/>
        <v>0</v>
      </c>
      <c r="M77" s="27">
        <v>0</v>
      </c>
      <c r="N77" s="27">
        <v>1</v>
      </c>
      <c r="O77" s="42" t="s">
        <v>190</v>
      </c>
    </row>
    <row r="78" spans="2:15" ht="34.5" customHeight="1" thickBot="1">
      <c r="B78" s="31"/>
      <c r="C78" s="33"/>
      <c r="D78" s="35"/>
      <c r="E78" s="37"/>
      <c r="F78" s="7" t="s">
        <v>63</v>
      </c>
      <c r="G78" s="39"/>
      <c r="H78" s="7" t="s">
        <v>198</v>
      </c>
      <c r="I78" s="35"/>
      <c r="J78" s="47"/>
      <c r="K78" s="26"/>
      <c r="L78" s="26"/>
      <c r="M78" s="28"/>
      <c r="N78" s="28"/>
      <c r="O78" s="43"/>
    </row>
    <row r="79" spans="2:15" ht="32.25" customHeight="1" thickBot="1">
      <c r="B79" s="31">
        <v>38</v>
      </c>
      <c r="C79" s="32" t="s">
        <v>22</v>
      </c>
      <c r="D79" s="34" t="s">
        <v>199</v>
      </c>
      <c r="E79" s="36">
        <v>73749.98</v>
      </c>
      <c r="F79" s="6" t="s">
        <v>200</v>
      </c>
      <c r="G79" s="38" t="s">
        <v>35</v>
      </c>
      <c r="H79" s="6" t="s">
        <v>201</v>
      </c>
      <c r="I79" s="34" t="s">
        <v>79</v>
      </c>
      <c r="J79" s="46" t="s">
        <v>69</v>
      </c>
      <c r="K79" s="25">
        <v>73749.98</v>
      </c>
      <c r="L79" s="25">
        <f t="shared" si="9"/>
        <v>0</v>
      </c>
      <c r="M79" s="27">
        <v>1</v>
      </c>
      <c r="N79" s="27">
        <v>1</v>
      </c>
      <c r="O79" s="42" t="s">
        <v>202</v>
      </c>
    </row>
    <row r="80" spans="2:15" ht="34.5" customHeight="1" thickBot="1">
      <c r="B80" s="31"/>
      <c r="C80" s="33"/>
      <c r="D80" s="35"/>
      <c r="E80" s="37"/>
      <c r="F80" s="7" t="s">
        <v>63</v>
      </c>
      <c r="G80" s="39"/>
      <c r="H80" s="7" t="s">
        <v>203</v>
      </c>
      <c r="I80" s="35"/>
      <c r="J80" s="47"/>
      <c r="K80" s="26"/>
      <c r="L80" s="26"/>
      <c r="M80" s="28"/>
      <c r="N80" s="28"/>
      <c r="O80" s="43"/>
    </row>
    <row r="81" spans="2:15" ht="32.25" customHeight="1" thickBot="1">
      <c r="B81" s="31">
        <v>39</v>
      </c>
      <c r="C81" s="32">
        <v>44749</v>
      </c>
      <c r="D81" s="34" t="s">
        <v>204</v>
      </c>
      <c r="E81" s="36">
        <v>93223.22</v>
      </c>
      <c r="F81" s="6" t="s">
        <v>205</v>
      </c>
      <c r="G81" s="38" t="s">
        <v>35</v>
      </c>
      <c r="H81" s="6" t="s">
        <v>206</v>
      </c>
      <c r="I81" s="34" t="s">
        <v>79</v>
      </c>
      <c r="J81" s="46" t="s">
        <v>69</v>
      </c>
      <c r="K81" s="25">
        <v>93223.22</v>
      </c>
      <c r="L81" s="25">
        <f t="shared" ref="L81:L85" si="10">E81-K81</f>
        <v>0</v>
      </c>
      <c r="M81" s="27">
        <v>0</v>
      </c>
      <c r="N81" s="27">
        <v>1</v>
      </c>
      <c r="O81" s="42" t="s">
        <v>202</v>
      </c>
    </row>
    <row r="82" spans="2:15" ht="42" customHeight="1" thickBot="1">
      <c r="B82" s="31"/>
      <c r="C82" s="33"/>
      <c r="D82" s="35"/>
      <c r="E82" s="37"/>
      <c r="F82" s="7" t="s">
        <v>63</v>
      </c>
      <c r="G82" s="39"/>
      <c r="H82" s="7" t="s">
        <v>207</v>
      </c>
      <c r="I82" s="35"/>
      <c r="J82" s="47"/>
      <c r="K82" s="26"/>
      <c r="L82" s="26"/>
      <c r="M82" s="28"/>
      <c r="N82" s="28"/>
      <c r="O82" s="43"/>
    </row>
    <row r="83" spans="2:15" ht="32.25" customHeight="1" thickBot="1">
      <c r="B83" s="31">
        <v>40</v>
      </c>
      <c r="C83" s="32">
        <v>44057</v>
      </c>
      <c r="D83" s="34" t="s">
        <v>208</v>
      </c>
      <c r="E83" s="36">
        <v>536667.21</v>
      </c>
      <c r="F83" s="6" t="s">
        <v>209</v>
      </c>
      <c r="G83" s="38" t="s">
        <v>210</v>
      </c>
      <c r="H83" s="6" t="s">
        <v>211</v>
      </c>
      <c r="I83" s="34" t="s">
        <v>68</v>
      </c>
      <c r="J83" s="46" t="s">
        <v>80</v>
      </c>
      <c r="K83" s="25">
        <v>416547.73</v>
      </c>
      <c r="L83" s="25">
        <f t="shared" si="10"/>
        <v>120119.47999999998</v>
      </c>
      <c r="M83" s="27">
        <v>0</v>
      </c>
      <c r="N83" s="27">
        <v>1</v>
      </c>
      <c r="O83" s="42" t="s">
        <v>212</v>
      </c>
    </row>
    <row r="84" spans="2:15" ht="34.5" customHeight="1" thickBot="1">
      <c r="B84" s="31"/>
      <c r="C84" s="33"/>
      <c r="D84" s="35"/>
      <c r="E84" s="37"/>
      <c r="F84" s="7" t="s">
        <v>213</v>
      </c>
      <c r="G84" s="39"/>
      <c r="H84" s="7" t="s">
        <v>214</v>
      </c>
      <c r="I84" s="35"/>
      <c r="J84" s="47"/>
      <c r="K84" s="26"/>
      <c r="L84" s="26"/>
      <c r="M84" s="28"/>
      <c r="N84" s="28"/>
      <c r="O84" s="43"/>
    </row>
    <row r="85" spans="2:15" ht="32.25" customHeight="1" thickBot="1">
      <c r="B85" s="31">
        <v>41</v>
      </c>
      <c r="C85" s="32">
        <v>44524</v>
      </c>
      <c r="D85" s="34" t="s">
        <v>215</v>
      </c>
      <c r="E85" s="36">
        <v>872295.81</v>
      </c>
      <c r="F85" s="6" t="s">
        <v>35</v>
      </c>
      <c r="G85" s="38" t="s">
        <v>35</v>
      </c>
      <c r="H85" s="6" t="s">
        <v>216</v>
      </c>
      <c r="I85" s="34" t="s">
        <v>101</v>
      </c>
      <c r="J85" s="46" t="s">
        <v>80</v>
      </c>
      <c r="K85" s="25">
        <f t="shared" ref="K85:K89" si="11">E85</f>
        <v>872295.81</v>
      </c>
      <c r="L85" s="25">
        <f t="shared" si="10"/>
        <v>0</v>
      </c>
      <c r="M85" s="27">
        <v>0</v>
      </c>
      <c r="N85" s="27">
        <v>1</v>
      </c>
      <c r="O85" s="42" t="s">
        <v>212</v>
      </c>
    </row>
    <row r="86" spans="2:15" ht="25.5" customHeight="1" thickBot="1">
      <c r="B86" s="31"/>
      <c r="C86" s="33"/>
      <c r="D86" s="35"/>
      <c r="E86" s="37"/>
      <c r="F86" s="7" t="s">
        <v>63</v>
      </c>
      <c r="G86" s="39"/>
      <c r="H86" s="7" t="s">
        <v>217</v>
      </c>
      <c r="I86" s="35"/>
      <c r="J86" s="47"/>
      <c r="K86" s="26"/>
      <c r="L86" s="26"/>
      <c r="M86" s="28"/>
      <c r="N86" s="28"/>
      <c r="O86" s="43"/>
    </row>
    <row r="87" spans="2:15" ht="32.25" customHeight="1" thickBot="1">
      <c r="B87" s="31">
        <v>42</v>
      </c>
      <c r="C87" s="32">
        <v>44910</v>
      </c>
      <c r="D87" s="34" t="s">
        <v>218</v>
      </c>
      <c r="E87" s="36">
        <v>963809.76</v>
      </c>
      <c r="F87" s="6" t="s">
        <v>35</v>
      </c>
      <c r="G87" s="38" t="s">
        <v>35</v>
      </c>
      <c r="H87" s="6" t="s">
        <v>219</v>
      </c>
      <c r="I87" s="34" t="s">
        <v>194</v>
      </c>
      <c r="J87" s="46" t="s">
        <v>80</v>
      </c>
      <c r="K87" s="25">
        <f t="shared" si="11"/>
        <v>963809.76</v>
      </c>
      <c r="L87" s="25">
        <f t="shared" ref="L87:L91" si="12">E87-K87</f>
        <v>0</v>
      </c>
      <c r="M87" s="27">
        <v>0</v>
      </c>
      <c r="N87" s="27">
        <v>1</v>
      </c>
      <c r="O87" s="42" t="s">
        <v>212</v>
      </c>
    </row>
    <row r="88" spans="2:15" ht="34.5" customHeight="1" thickBot="1">
      <c r="B88" s="31"/>
      <c r="C88" s="33"/>
      <c r="D88" s="35"/>
      <c r="E88" s="37"/>
      <c r="F88" s="7" t="s">
        <v>63</v>
      </c>
      <c r="G88" s="39"/>
      <c r="H88" s="7" t="s">
        <v>220</v>
      </c>
      <c r="I88" s="35"/>
      <c r="J88" s="47"/>
      <c r="K88" s="26"/>
      <c r="L88" s="26"/>
      <c r="M88" s="28"/>
      <c r="N88" s="28"/>
      <c r="O88" s="43"/>
    </row>
    <row r="89" spans="2:15" ht="32.25" customHeight="1" thickBot="1">
      <c r="B89" s="31">
        <v>43</v>
      </c>
      <c r="C89" s="32">
        <v>44697</v>
      </c>
      <c r="D89" s="34" t="s">
        <v>221</v>
      </c>
      <c r="E89" s="36">
        <v>459745.86</v>
      </c>
      <c r="F89" s="6" t="s">
        <v>222</v>
      </c>
      <c r="G89" s="38" t="s">
        <v>35</v>
      </c>
      <c r="H89" s="6" t="s">
        <v>223</v>
      </c>
      <c r="I89" s="34" t="s">
        <v>75</v>
      </c>
      <c r="J89" s="46" t="s">
        <v>80</v>
      </c>
      <c r="K89" s="25">
        <f t="shared" si="11"/>
        <v>459745.86</v>
      </c>
      <c r="L89" s="25">
        <f t="shared" si="12"/>
        <v>0</v>
      </c>
      <c r="M89" s="27">
        <v>0</v>
      </c>
      <c r="N89" s="27">
        <v>1</v>
      </c>
      <c r="O89" s="42" t="s">
        <v>212</v>
      </c>
    </row>
    <row r="90" spans="2:15" ht="34.5" customHeight="1" thickBot="1">
      <c r="B90" s="31"/>
      <c r="C90" s="33"/>
      <c r="D90" s="35"/>
      <c r="E90" s="37"/>
      <c r="F90" s="7" t="s">
        <v>63</v>
      </c>
      <c r="G90" s="39"/>
      <c r="H90" s="7" t="s">
        <v>224</v>
      </c>
      <c r="I90" s="35"/>
      <c r="J90" s="47"/>
      <c r="K90" s="26"/>
      <c r="L90" s="26"/>
      <c r="M90" s="28"/>
      <c r="N90" s="28"/>
      <c r="O90" s="43"/>
    </row>
    <row r="91" spans="2:15" ht="32.25" customHeight="1" thickBot="1">
      <c r="B91" s="31">
        <v>44</v>
      </c>
      <c r="C91" s="32">
        <v>44739</v>
      </c>
      <c r="D91" s="34" t="s">
        <v>225</v>
      </c>
      <c r="E91" s="36">
        <v>289264.58</v>
      </c>
      <c r="F91" s="6" t="s">
        <v>205</v>
      </c>
      <c r="G91" s="38" t="s">
        <v>35</v>
      </c>
      <c r="H91" s="6" t="s">
        <v>226</v>
      </c>
      <c r="I91" s="34" t="s">
        <v>101</v>
      </c>
      <c r="J91" s="46" t="s">
        <v>80</v>
      </c>
      <c r="K91" s="25">
        <f>E91</f>
        <v>289264.58</v>
      </c>
      <c r="L91" s="25">
        <f t="shared" si="12"/>
        <v>0</v>
      </c>
      <c r="M91" s="27">
        <v>0</v>
      </c>
      <c r="N91" s="27">
        <v>1</v>
      </c>
      <c r="O91" s="42" t="s">
        <v>212</v>
      </c>
    </row>
    <row r="92" spans="2:15" ht="34.5" customHeight="1" thickBot="1">
      <c r="B92" s="31"/>
      <c r="C92" s="33"/>
      <c r="D92" s="35"/>
      <c r="E92" s="37"/>
      <c r="F92" s="7" t="s">
        <v>63</v>
      </c>
      <c r="G92" s="39"/>
      <c r="H92" s="7" t="s">
        <v>227</v>
      </c>
      <c r="I92" s="35"/>
      <c r="J92" s="47"/>
      <c r="K92" s="26"/>
      <c r="L92" s="26"/>
      <c r="M92" s="28"/>
      <c r="N92" s="28"/>
      <c r="O92" s="43"/>
    </row>
    <row r="93" spans="2:15" ht="32.25" customHeight="1" thickBot="1">
      <c r="B93" s="31">
        <v>45</v>
      </c>
      <c r="C93" s="32">
        <v>44601</v>
      </c>
      <c r="D93" s="34" t="s">
        <v>228</v>
      </c>
      <c r="E93" s="36">
        <v>112315.89</v>
      </c>
      <c r="F93" s="6" t="s">
        <v>229</v>
      </c>
      <c r="G93" s="38" t="s">
        <v>35</v>
      </c>
      <c r="H93" s="6" t="s">
        <v>230</v>
      </c>
      <c r="I93" s="34" t="s">
        <v>101</v>
      </c>
      <c r="J93" s="46" t="s">
        <v>80</v>
      </c>
      <c r="K93" s="25">
        <v>112315.89</v>
      </c>
      <c r="L93" s="25">
        <f t="shared" ref="L93:L97" si="13">E93-K93</f>
        <v>0</v>
      </c>
      <c r="M93" s="27">
        <v>0</v>
      </c>
      <c r="N93" s="27">
        <v>1</v>
      </c>
      <c r="O93" s="42" t="s">
        <v>212</v>
      </c>
    </row>
    <row r="94" spans="2:15" ht="59.25" customHeight="1" thickBot="1">
      <c r="B94" s="31"/>
      <c r="C94" s="33"/>
      <c r="D94" s="35"/>
      <c r="E94" s="37"/>
      <c r="F94" s="7"/>
      <c r="G94" s="39"/>
      <c r="H94" s="7" t="s">
        <v>231</v>
      </c>
      <c r="I94" s="35"/>
      <c r="J94" s="47"/>
      <c r="K94" s="26"/>
      <c r="L94" s="26"/>
      <c r="M94" s="28"/>
      <c r="N94" s="28"/>
      <c r="O94" s="43"/>
    </row>
    <row r="95" spans="2:15" ht="32.25" customHeight="1" thickBot="1">
      <c r="B95" s="31">
        <v>46</v>
      </c>
      <c r="C95" s="32">
        <v>44820</v>
      </c>
      <c r="D95" s="34" t="s">
        <v>324</v>
      </c>
      <c r="E95" s="36">
        <v>253702.72</v>
      </c>
      <c r="F95" s="6" t="s">
        <v>325</v>
      </c>
      <c r="G95" s="38" t="s">
        <v>35</v>
      </c>
      <c r="H95" s="6" t="s">
        <v>326</v>
      </c>
      <c r="I95" s="34" t="s">
        <v>101</v>
      </c>
      <c r="J95" s="46" t="s">
        <v>80</v>
      </c>
      <c r="K95" s="25">
        <v>253702.72</v>
      </c>
      <c r="L95" s="25">
        <f t="shared" si="13"/>
        <v>0</v>
      </c>
      <c r="M95" s="27">
        <v>0</v>
      </c>
      <c r="N95" s="27">
        <v>1</v>
      </c>
      <c r="O95" s="42" t="s">
        <v>335</v>
      </c>
    </row>
    <row r="96" spans="2:15" ht="34.5" customHeight="1" thickBot="1">
      <c r="B96" s="31"/>
      <c r="C96" s="33"/>
      <c r="D96" s="35"/>
      <c r="E96" s="37"/>
      <c r="F96" s="7"/>
      <c r="G96" s="39"/>
      <c r="H96" s="7" t="s">
        <v>327</v>
      </c>
      <c r="I96" s="35"/>
      <c r="J96" s="47"/>
      <c r="K96" s="26"/>
      <c r="L96" s="26"/>
      <c r="M96" s="28"/>
      <c r="N96" s="28"/>
      <c r="O96" s="43"/>
    </row>
    <row r="97" spans="2:15" ht="32.25" customHeight="1" thickBot="1">
      <c r="B97" s="31">
        <v>47</v>
      </c>
      <c r="C97" s="32">
        <v>44671</v>
      </c>
      <c r="D97" s="44" t="s">
        <v>455</v>
      </c>
      <c r="E97" s="36">
        <v>415099.67</v>
      </c>
      <c r="F97" s="6" t="s">
        <v>232</v>
      </c>
      <c r="G97" s="38" t="s">
        <v>15</v>
      </c>
      <c r="H97" s="6" t="s">
        <v>233</v>
      </c>
      <c r="I97" s="34" t="s">
        <v>101</v>
      </c>
      <c r="J97" s="46" t="s">
        <v>80</v>
      </c>
      <c r="K97" s="25">
        <f>E97</f>
        <v>415099.67</v>
      </c>
      <c r="L97" s="25">
        <f t="shared" si="13"/>
        <v>0</v>
      </c>
      <c r="M97" s="27">
        <v>0</v>
      </c>
      <c r="N97" s="27">
        <v>1</v>
      </c>
      <c r="O97" s="42" t="s">
        <v>339</v>
      </c>
    </row>
    <row r="98" spans="2:15" ht="34.5" customHeight="1" thickBot="1">
      <c r="B98" s="31"/>
      <c r="C98" s="33"/>
      <c r="D98" s="35"/>
      <c r="E98" s="37"/>
      <c r="F98" s="7" t="s">
        <v>235</v>
      </c>
      <c r="G98" s="39"/>
      <c r="H98" s="7" t="s">
        <v>236</v>
      </c>
      <c r="I98" s="35"/>
      <c r="J98" s="47"/>
      <c r="K98" s="26"/>
      <c r="L98" s="26"/>
      <c r="M98" s="28"/>
      <c r="N98" s="28"/>
      <c r="O98" s="43"/>
    </row>
    <row r="99" spans="2:15" ht="32.25" customHeight="1" thickBot="1">
      <c r="B99" s="31">
        <v>48</v>
      </c>
      <c r="C99" s="32">
        <v>45050</v>
      </c>
      <c r="D99" s="44" t="s">
        <v>456</v>
      </c>
      <c r="E99" s="36">
        <v>237998</v>
      </c>
      <c r="F99" s="6" t="s">
        <v>269</v>
      </c>
      <c r="G99" s="38" t="s">
        <v>270</v>
      </c>
      <c r="H99" s="6" t="s">
        <v>271</v>
      </c>
      <c r="I99" s="34" t="s">
        <v>272</v>
      </c>
      <c r="J99" s="46" t="s">
        <v>340</v>
      </c>
      <c r="K99" s="25">
        <f>E99</f>
        <v>237998</v>
      </c>
      <c r="L99" s="25">
        <v>0</v>
      </c>
      <c r="M99" s="27">
        <v>0</v>
      </c>
      <c r="N99" s="27">
        <v>1</v>
      </c>
      <c r="O99" s="42" t="s">
        <v>341</v>
      </c>
    </row>
    <row r="100" spans="2:15" ht="34.5" customHeight="1" thickBot="1">
      <c r="B100" s="31"/>
      <c r="C100" s="33"/>
      <c r="D100" s="35"/>
      <c r="E100" s="37"/>
      <c r="F100" s="7" t="s">
        <v>273</v>
      </c>
      <c r="G100" s="39"/>
      <c r="H100" s="7" t="s">
        <v>274</v>
      </c>
      <c r="I100" s="35"/>
      <c r="J100" s="47"/>
      <c r="K100" s="26"/>
      <c r="L100" s="26"/>
      <c r="M100" s="28"/>
      <c r="N100" s="28"/>
      <c r="O100" s="43"/>
    </row>
    <row r="101" spans="2:15" ht="32.25" customHeight="1" thickBot="1">
      <c r="B101" s="31">
        <v>49</v>
      </c>
      <c r="C101" s="32">
        <v>44774</v>
      </c>
      <c r="D101" s="34" t="s">
        <v>317</v>
      </c>
      <c r="E101" s="36">
        <v>1072256.8999999999</v>
      </c>
      <c r="F101" s="6" t="s">
        <v>205</v>
      </c>
      <c r="G101" s="38" t="s">
        <v>35</v>
      </c>
      <c r="H101" s="6" t="s">
        <v>318</v>
      </c>
      <c r="I101" s="34" t="s">
        <v>38</v>
      </c>
      <c r="J101" s="46" t="s">
        <v>80</v>
      </c>
      <c r="K101" s="25">
        <v>1072256.8999999999</v>
      </c>
      <c r="L101" s="25">
        <f>E101-K101</f>
        <v>0</v>
      </c>
      <c r="M101" s="27">
        <v>0</v>
      </c>
      <c r="N101" s="27">
        <v>1</v>
      </c>
      <c r="O101" s="42" t="s">
        <v>339</v>
      </c>
    </row>
    <row r="102" spans="2:15" ht="34.5" customHeight="1" thickBot="1">
      <c r="B102" s="31"/>
      <c r="C102" s="33"/>
      <c r="D102" s="35"/>
      <c r="E102" s="37"/>
      <c r="F102" s="7" t="s">
        <v>63</v>
      </c>
      <c r="G102" s="39"/>
      <c r="H102" s="7" t="s">
        <v>319</v>
      </c>
      <c r="I102" s="35"/>
      <c r="J102" s="47"/>
      <c r="K102" s="26"/>
      <c r="L102" s="26"/>
      <c r="M102" s="28"/>
      <c r="N102" s="28"/>
      <c r="O102" s="43"/>
    </row>
    <row r="103" spans="2:15" ht="32.25" customHeight="1" thickBot="1">
      <c r="B103" s="31">
        <v>50</v>
      </c>
      <c r="C103" s="32">
        <v>44790</v>
      </c>
      <c r="D103" s="34" t="s">
        <v>320</v>
      </c>
      <c r="E103" s="36">
        <v>901444.01</v>
      </c>
      <c r="F103" s="6" t="s">
        <v>321</v>
      </c>
      <c r="G103" s="38" t="s">
        <v>35</v>
      </c>
      <c r="H103" s="6" t="s">
        <v>322</v>
      </c>
      <c r="I103" s="34" t="s">
        <v>75</v>
      </c>
      <c r="J103" s="46" t="s">
        <v>80</v>
      </c>
      <c r="K103" s="25">
        <v>901444.01</v>
      </c>
      <c r="L103" s="25">
        <f>E103-K103</f>
        <v>0</v>
      </c>
      <c r="M103" s="27">
        <v>0</v>
      </c>
      <c r="N103" s="27">
        <v>1</v>
      </c>
      <c r="O103" s="42" t="s">
        <v>350</v>
      </c>
    </row>
    <row r="104" spans="2:15" ht="34.5" customHeight="1" thickBot="1">
      <c r="B104" s="31"/>
      <c r="C104" s="33"/>
      <c r="D104" s="35"/>
      <c r="E104" s="37"/>
      <c r="F104" s="7"/>
      <c r="G104" s="39"/>
      <c r="H104" s="7" t="s">
        <v>323</v>
      </c>
      <c r="I104" s="35"/>
      <c r="J104" s="47"/>
      <c r="K104" s="26"/>
      <c r="L104" s="26"/>
      <c r="M104" s="28"/>
      <c r="N104" s="28"/>
      <c r="O104" s="43"/>
    </row>
    <row r="105" spans="2:15" ht="32.25" customHeight="1" thickBot="1">
      <c r="B105" s="31">
        <v>51</v>
      </c>
      <c r="C105" s="32" t="s">
        <v>22</v>
      </c>
      <c r="D105" s="34" t="s">
        <v>241</v>
      </c>
      <c r="E105" s="36">
        <v>496503.78</v>
      </c>
      <c r="F105" s="6" t="s">
        <v>242</v>
      </c>
      <c r="G105" s="38" t="s">
        <v>243</v>
      </c>
      <c r="H105" s="6"/>
      <c r="I105" s="34" t="s">
        <v>28</v>
      </c>
      <c r="J105" s="46" t="s">
        <v>357</v>
      </c>
      <c r="K105" s="25" t="s">
        <v>28</v>
      </c>
      <c r="L105" s="25" t="s">
        <v>28</v>
      </c>
      <c r="M105" s="27">
        <v>0</v>
      </c>
      <c r="N105" s="27">
        <v>0</v>
      </c>
      <c r="O105" s="42" t="s">
        <v>28</v>
      </c>
    </row>
    <row r="106" spans="2:15" ht="24" customHeight="1" thickBot="1">
      <c r="B106" s="31"/>
      <c r="C106" s="33"/>
      <c r="D106" s="35"/>
      <c r="E106" s="37"/>
      <c r="F106" s="7" t="s">
        <v>244</v>
      </c>
      <c r="G106" s="39"/>
      <c r="H106" s="7"/>
      <c r="I106" s="35"/>
      <c r="J106" s="47"/>
      <c r="K106" s="26"/>
      <c r="L106" s="26"/>
      <c r="M106" s="28"/>
      <c r="N106" s="28"/>
      <c r="O106" s="43"/>
    </row>
    <row r="107" spans="2:15" ht="32.25" customHeight="1" thickBot="1">
      <c r="B107" s="31">
        <v>52</v>
      </c>
      <c r="C107" s="32">
        <v>44852</v>
      </c>
      <c r="D107" s="34" t="s">
        <v>308</v>
      </c>
      <c r="E107" s="36">
        <v>109544.9</v>
      </c>
      <c r="F107" s="6" t="s">
        <v>35</v>
      </c>
      <c r="G107" s="38" t="s">
        <v>35</v>
      </c>
      <c r="H107" s="6" t="s">
        <v>309</v>
      </c>
      <c r="I107" s="34" t="s">
        <v>239</v>
      </c>
      <c r="J107" s="46" t="s">
        <v>80</v>
      </c>
      <c r="K107" s="25">
        <v>109544.9</v>
      </c>
      <c r="L107" s="25">
        <f t="shared" ref="L107:L111" si="14">E107-K107</f>
        <v>0</v>
      </c>
      <c r="M107" s="27">
        <v>0</v>
      </c>
      <c r="N107" s="27">
        <v>1</v>
      </c>
      <c r="O107" s="42" t="s">
        <v>358</v>
      </c>
    </row>
    <row r="108" spans="2:15" ht="46.5" customHeight="1" thickBot="1">
      <c r="B108" s="31"/>
      <c r="C108" s="33"/>
      <c r="D108" s="35"/>
      <c r="E108" s="37"/>
      <c r="F108" s="7" t="s">
        <v>63</v>
      </c>
      <c r="G108" s="39"/>
      <c r="H108" s="7" t="s">
        <v>310</v>
      </c>
      <c r="I108" s="35"/>
      <c r="J108" s="47"/>
      <c r="K108" s="26"/>
      <c r="L108" s="26"/>
      <c r="M108" s="28"/>
      <c r="N108" s="28"/>
      <c r="O108" s="43"/>
    </row>
    <row r="109" spans="2:15" ht="32.25" customHeight="1" thickBot="1">
      <c r="B109" s="31">
        <v>53</v>
      </c>
      <c r="C109" s="32">
        <v>44774</v>
      </c>
      <c r="D109" s="34" t="s">
        <v>311</v>
      </c>
      <c r="E109" s="36">
        <v>879926.4</v>
      </c>
      <c r="F109" s="6" t="s">
        <v>205</v>
      </c>
      <c r="G109" s="38" t="s">
        <v>35</v>
      </c>
      <c r="H109" s="6" t="s">
        <v>312</v>
      </c>
      <c r="I109" s="34" t="s">
        <v>75</v>
      </c>
      <c r="J109" s="46" t="s">
        <v>80</v>
      </c>
      <c r="K109" s="25">
        <v>879926.4</v>
      </c>
      <c r="L109" s="25">
        <f t="shared" si="14"/>
        <v>0</v>
      </c>
      <c r="M109" s="27">
        <v>0</v>
      </c>
      <c r="N109" s="27">
        <v>1</v>
      </c>
      <c r="O109" s="42" t="s">
        <v>358</v>
      </c>
    </row>
    <row r="110" spans="2:15" ht="55.5" customHeight="1" thickBot="1">
      <c r="B110" s="31"/>
      <c r="C110" s="33"/>
      <c r="D110" s="35"/>
      <c r="E110" s="37"/>
      <c r="F110" s="7" t="s">
        <v>63</v>
      </c>
      <c r="G110" s="39"/>
      <c r="H110" s="7" t="s">
        <v>313</v>
      </c>
      <c r="I110" s="35"/>
      <c r="J110" s="47"/>
      <c r="K110" s="26"/>
      <c r="L110" s="26"/>
      <c r="M110" s="28"/>
      <c r="N110" s="28"/>
      <c r="O110" s="43"/>
    </row>
    <row r="111" spans="2:15" ht="32.25" customHeight="1" thickBot="1">
      <c r="B111" s="31">
        <v>54</v>
      </c>
      <c r="C111" s="32">
        <v>44895</v>
      </c>
      <c r="D111" s="34" t="s">
        <v>328</v>
      </c>
      <c r="E111" s="36">
        <v>832017.71</v>
      </c>
      <c r="F111" s="6" t="s">
        <v>329</v>
      </c>
      <c r="G111" s="38" t="s">
        <v>35</v>
      </c>
      <c r="H111" s="6" t="s">
        <v>330</v>
      </c>
      <c r="I111" s="34" t="s">
        <v>75</v>
      </c>
      <c r="J111" s="46" t="s">
        <v>80</v>
      </c>
      <c r="K111" s="25">
        <v>832017.71</v>
      </c>
      <c r="L111" s="25">
        <f t="shared" si="14"/>
        <v>0</v>
      </c>
      <c r="M111" s="27">
        <v>0</v>
      </c>
      <c r="N111" s="27">
        <v>1</v>
      </c>
      <c r="O111" s="42" t="s">
        <v>367</v>
      </c>
    </row>
    <row r="112" spans="2:15" ht="52.5" customHeight="1" thickBot="1">
      <c r="B112" s="31"/>
      <c r="C112" s="33"/>
      <c r="D112" s="35"/>
      <c r="E112" s="37"/>
      <c r="F112" s="7"/>
      <c r="G112" s="39"/>
      <c r="H112" s="7" t="s">
        <v>331</v>
      </c>
      <c r="I112" s="35"/>
      <c r="J112" s="47"/>
      <c r="K112" s="26"/>
      <c r="L112" s="26"/>
      <c r="M112" s="28"/>
      <c r="N112" s="28"/>
      <c r="O112" s="43"/>
    </row>
    <row r="113" spans="2:15" ht="32.25" customHeight="1" thickBot="1">
      <c r="B113" s="31">
        <v>55</v>
      </c>
      <c r="C113" s="32">
        <v>44739</v>
      </c>
      <c r="D113" s="34" t="s">
        <v>314</v>
      </c>
      <c r="E113" s="36">
        <v>1706747.85</v>
      </c>
      <c r="F113" s="6" t="s">
        <v>205</v>
      </c>
      <c r="G113" s="38" t="s">
        <v>35</v>
      </c>
      <c r="H113" s="6" t="s">
        <v>315</v>
      </c>
      <c r="I113" s="34" t="s">
        <v>101</v>
      </c>
      <c r="J113" s="46" t="s">
        <v>80</v>
      </c>
      <c r="K113" s="25">
        <v>1706747.85</v>
      </c>
      <c r="L113" s="25">
        <f t="shared" ref="L113:L117" si="15">E113-K113</f>
        <v>0</v>
      </c>
      <c r="M113" s="27">
        <v>0.2001</v>
      </c>
      <c r="N113" s="27">
        <v>1</v>
      </c>
      <c r="O113" s="42" t="s">
        <v>376</v>
      </c>
    </row>
    <row r="114" spans="2:15" ht="34.5" customHeight="1" thickBot="1">
      <c r="B114" s="31"/>
      <c r="C114" s="33"/>
      <c r="D114" s="35"/>
      <c r="E114" s="37"/>
      <c r="F114" s="7" t="s">
        <v>63</v>
      </c>
      <c r="G114" s="39"/>
      <c r="H114" s="7" t="s">
        <v>316</v>
      </c>
      <c r="I114" s="35"/>
      <c r="J114" s="47"/>
      <c r="K114" s="26"/>
      <c r="L114" s="26"/>
      <c r="M114" s="28"/>
      <c r="N114" s="28"/>
      <c r="O114" s="43"/>
    </row>
    <row r="115" spans="2:15" ht="32.25" customHeight="1" thickBot="1">
      <c r="B115" s="31">
        <v>56</v>
      </c>
      <c r="C115" s="32">
        <v>45043</v>
      </c>
      <c r="D115" s="34" t="s">
        <v>334</v>
      </c>
      <c r="E115" s="36">
        <v>331872.89</v>
      </c>
      <c r="F115" s="6" t="s">
        <v>333</v>
      </c>
      <c r="G115" s="38" t="s">
        <v>35</v>
      </c>
      <c r="H115" s="6" t="s">
        <v>337</v>
      </c>
      <c r="I115" s="34" t="s">
        <v>101</v>
      </c>
      <c r="J115" s="46" t="s">
        <v>80</v>
      </c>
      <c r="K115" s="25">
        <v>331872.89</v>
      </c>
      <c r="L115" s="25">
        <f t="shared" si="15"/>
        <v>0</v>
      </c>
      <c r="M115" s="27">
        <v>0.2046</v>
      </c>
      <c r="N115" s="27">
        <v>1</v>
      </c>
      <c r="O115" s="42" t="s">
        <v>376</v>
      </c>
    </row>
    <row r="116" spans="2:15" ht="34.5" customHeight="1" thickBot="1">
      <c r="B116" s="31"/>
      <c r="C116" s="33"/>
      <c r="D116" s="35"/>
      <c r="E116" s="37"/>
      <c r="F116" s="7"/>
      <c r="G116" s="39"/>
      <c r="H116" s="7" t="s">
        <v>338</v>
      </c>
      <c r="I116" s="35"/>
      <c r="J116" s="47"/>
      <c r="K116" s="26"/>
      <c r="L116" s="26"/>
      <c r="M116" s="28"/>
      <c r="N116" s="28"/>
      <c r="O116" s="43"/>
    </row>
    <row r="117" spans="2:15" ht="32.25" customHeight="1" thickBot="1">
      <c r="B117" s="31">
        <v>57</v>
      </c>
      <c r="C117" s="32">
        <v>44056</v>
      </c>
      <c r="D117" s="44" t="s">
        <v>457</v>
      </c>
      <c r="E117" s="36">
        <v>699506.54</v>
      </c>
      <c r="F117" s="6" t="s">
        <v>251</v>
      </c>
      <c r="G117" s="38" t="s">
        <v>252</v>
      </c>
      <c r="H117" s="6" t="s">
        <v>253</v>
      </c>
      <c r="I117" s="34" t="s">
        <v>38</v>
      </c>
      <c r="J117" s="46" t="s">
        <v>80</v>
      </c>
      <c r="K117" s="25">
        <v>699506.54</v>
      </c>
      <c r="L117" s="25">
        <f t="shared" si="15"/>
        <v>0</v>
      </c>
      <c r="M117" s="27">
        <v>0</v>
      </c>
      <c r="N117" s="27">
        <v>1</v>
      </c>
      <c r="O117" s="42" t="s">
        <v>377</v>
      </c>
    </row>
    <row r="118" spans="2:15" ht="34.5" customHeight="1" thickBot="1">
      <c r="B118" s="31"/>
      <c r="C118" s="33"/>
      <c r="D118" s="35"/>
      <c r="E118" s="37"/>
      <c r="F118" s="7" t="s">
        <v>254</v>
      </c>
      <c r="G118" s="39"/>
      <c r="H118" s="7" t="s">
        <v>255</v>
      </c>
      <c r="I118" s="35"/>
      <c r="J118" s="47"/>
      <c r="K118" s="26"/>
      <c r="L118" s="26"/>
      <c r="M118" s="28"/>
      <c r="N118" s="28"/>
      <c r="O118" s="43"/>
    </row>
    <row r="119" spans="2:15" ht="32.25" customHeight="1" thickBot="1">
      <c r="B119" s="31">
        <v>58</v>
      </c>
      <c r="C119" s="32">
        <v>44889</v>
      </c>
      <c r="D119" s="34" t="s">
        <v>291</v>
      </c>
      <c r="E119" s="36">
        <v>9806971.8900000006</v>
      </c>
      <c r="F119" s="6" t="s">
        <v>35</v>
      </c>
      <c r="G119" s="38" t="s">
        <v>36</v>
      </c>
      <c r="H119" s="6" t="s">
        <v>292</v>
      </c>
      <c r="I119" s="34" t="s">
        <v>293</v>
      </c>
      <c r="J119" s="46" t="s">
        <v>80</v>
      </c>
      <c r="K119" s="25">
        <v>9806971.8800000008</v>
      </c>
      <c r="L119" s="25">
        <v>0</v>
      </c>
      <c r="M119" s="27">
        <v>0</v>
      </c>
      <c r="N119" s="27">
        <v>1</v>
      </c>
      <c r="O119" s="42" t="s">
        <v>377</v>
      </c>
    </row>
    <row r="120" spans="2:15" ht="72.75" customHeight="1" thickBot="1">
      <c r="B120" s="31"/>
      <c r="C120" s="33"/>
      <c r="D120" s="35"/>
      <c r="E120" s="37"/>
      <c r="F120" s="7" t="s">
        <v>63</v>
      </c>
      <c r="G120" s="39"/>
      <c r="H120" s="7" t="s">
        <v>294</v>
      </c>
      <c r="I120" s="35"/>
      <c r="J120" s="47"/>
      <c r="K120" s="26"/>
      <c r="L120" s="26"/>
      <c r="M120" s="28"/>
      <c r="N120" s="28"/>
      <c r="O120" s="43"/>
    </row>
    <row r="121" spans="2:15" ht="32.25" customHeight="1" thickBot="1">
      <c r="B121" s="31">
        <v>59</v>
      </c>
      <c r="C121" s="32">
        <v>45175</v>
      </c>
      <c r="D121" s="44" t="s">
        <v>442</v>
      </c>
      <c r="E121" s="36">
        <v>143914.92000000001</v>
      </c>
      <c r="F121" s="6" t="s">
        <v>355</v>
      </c>
      <c r="G121" s="38" t="s">
        <v>35</v>
      </c>
      <c r="H121" s="6" t="s">
        <v>372</v>
      </c>
      <c r="I121" s="34" t="s">
        <v>373</v>
      </c>
      <c r="J121" s="46" t="s">
        <v>80</v>
      </c>
      <c r="K121" s="25">
        <v>143914.92000000001</v>
      </c>
      <c r="L121" s="25">
        <f>E121-K121</f>
        <v>0</v>
      </c>
      <c r="M121" s="27">
        <v>0</v>
      </c>
      <c r="N121" s="27">
        <v>1</v>
      </c>
      <c r="O121" s="42" t="s">
        <v>389</v>
      </c>
    </row>
    <row r="122" spans="2:15" ht="111.75" customHeight="1" thickBot="1">
      <c r="B122" s="31"/>
      <c r="C122" s="33"/>
      <c r="D122" s="45"/>
      <c r="E122" s="37"/>
      <c r="F122" s="7"/>
      <c r="G122" s="39"/>
      <c r="H122" s="7" t="s">
        <v>374</v>
      </c>
      <c r="I122" s="35"/>
      <c r="J122" s="47"/>
      <c r="K122" s="26"/>
      <c r="L122" s="26"/>
      <c r="M122" s="28"/>
      <c r="N122" s="28"/>
      <c r="O122" s="43"/>
    </row>
    <row r="123" spans="2:15" ht="32.25" customHeight="1" thickBot="1">
      <c r="B123" s="31">
        <v>60</v>
      </c>
      <c r="C123" s="32">
        <v>44774</v>
      </c>
      <c r="D123" s="34" t="s">
        <v>281</v>
      </c>
      <c r="E123" s="36">
        <v>1018850.42</v>
      </c>
      <c r="F123" s="6" t="s">
        <v>282</v>
      </c>
      <c r="G123" s="38" t="s">
        <v>283</v>
      </c>
      <c r="H123" s="6" t="s">
        <v>284</v>
      </c>
      <c r="I123" s="34" t="s">
        <v>68</v>
      </c>
      <c r="J123" s="46" t="s">
        <v>80</v>
      </c>
      <c r="K123" s="25">
        <v>1018850.42</v>
      </c>
      <c r="L123" s="25">
        <f>E123-K123</f>
        <v>0</v>
      </c>
      <c r="M123" s="27">
        <v>0</v>
      </c>
      <c r="N123" s="27">
        <v>1</v>
      </c>
      <c r="O123" s="42" t="s">
        <v>413</v>
      </c>
    </row>
    <row r="124" spans="2:15" ht="34.5" customHeight="1" thickBot="1">
      <c r="B124" s="31"/>
      <c r="C124" s="33"/>
      <c r="D124" s="35"/>
      <c r="E124" s="37"/>
      <c r="F124" s="7" t="s">
        <v>285</v>
      </c>
      <c r="G124" s="39"/>
      <c r="H124" s="7" t="s">
        <v>286</v>
      </c>
      <c r="I124" s="35"/>
      <c r="J124" s="47"/>
      <c r="K124" s="26"/>
      <c r="L124" s="26"/>
      <c r="M124" s="28"/>
      <c r="N124" s="28"/>
      <c r="O124" s="43"/>
    </row>
    <row r="125" spans="2:15" ht="32.25" customHeight="1" thickBot="1">
      <c r="B125" s="31">
        <v>61</v>
      </c>
      <c r="C125" s="32">
        <v>45419</v>
      </c>
      <c r="D125" s="44" t="s">
        <v>458</v>
      </c>
      <c r="E125" s="36">
        <v>651000</v>
      </c>
      <c r="F125" s="6" t="s">
        <v>420</v>
      </c>
      <c r="G125" s="38" t="s">
        <v>267</v>
      </c>
      <c r="H125" s="6" t="s">
        <v>382</v>
      </c>
      <c r="I125" s="34" t="s">
        <v>384</v>
      </c>
      <c r="J125" s="46" t="s">
        <v>340</v>
      </c>
      <c r="K125" s="25">
        <v>651000</v>
      </c>
      <c r="L125" s="25">
        <f>E125-K125</f>
        <v>0</v>
      </c>
      <c r="M125" s="27">
        <v>1</v>
      </c>
      <c r="N125" s="27">
        <v>1</v>
      </c>
      <c r="O125" s="42" t="s">
        <v>419</v>
      </c>
    </row>
    <row r="126" spans="2:15" ht="36" customHeight="1" thickBot="1">
      <c r="B126" s="31"/>
      <c r="C126" s="33"/>
      <c r="D126" s="35"/>
      <c r="E126" s="37"/>
      <c r="F126" s="7" t="s">
        <v>421</v>
      </c>
      <c r="G126" s="39"/>
      <c r="H126" s="7" t="s">
        <v>383</v>
      </c>
      <c r="I126" s="35"/>
      <c r="J126" s="47"/>
      <c r="K126" s="26"/>
      <c r="L126" s="26"/>
      <c r="M126" s="28"/>
      <c r="N126" s="28"/>
      <c r="O126" s="43"/>
    </row>
    <row r="127" spans="2:15" ht="32.25" customHeight="1" thickBot="1">
      <c r="B127" s="31">
        <v>62</v>
      </c>
      <c r="C127" s="32">
        <v>44994</v>
      </c>
      <c r="D127" s="34" t="s">
        <v>347</v>
      </c>
      <c r="E127" s="36">
        <v>5379465.29</v>
      </c>
      <c r="F127" s="6" t="s">
        <v>333</v>
      </c>
      <c r="G127" s="38" t="s">
        <v>35</v>
      </c>
      <c r="H127" s="6" t="s">
        <v>348</v>
      </c>
      <c r="I127" s="34" t="s">
        <v>138</v>
      </c>
      <c r="J127" s="46" t="s">
        <v>426</v>
      </c>
      <c r="K127" s="25">
        <v>5379465.29</v>
      </c>
      <c r="L127" s="25">
        <f>E127-K127</f>
        <v>0</v>
      </c>
      <c r="M127" s="27">
        <v>0</v>
      </c>
      <c r="N127" s="27">
        <v>1</v>
      </c>
      <c r="O127" s="42" t="s">
        <v>427</v>
      </c>
    </row>
    <row r="128" spans="2:15" ht="93.75" customHeight="1" thickBot="1">
      <c r="B128" s="31"/>
      <c r="C128" s="33"/>
      <c r="D128" s="35"/>
      <c r="E128" s="37"/>
      <c r="F128" s="7"/>
      <c r="G128" s="39"/>
      <c r="H128" s="7" t="s">
        <v>349</v>
      </c>
      <c r="I128" s="35"/>
      <c r="J128" s="47"/>
      <c r="K128" s="26"/>
      <c r="L128" s="26"/>
      <c r="M128" s="28"/>
      <c r="N128" s="28"/>
      <c r="O128" s="43"/>
    </row>
    <row r="129" spans="2:15" ht="32.25" customHeight="1" thickBot="1">
      <c r="B129" s="31">
        <v>63</v>
      </c>
      <c r="C129" s="32" t="s">
        <v>22</v>
      </c>
      <c r="D129" s="44" t="s">
        <v>459</v>
      </c>
      <c r="E129" s="36">
        <v>194450</v>
      </c>
      <c r="F129" s="6" t="s">
        <v>278</v>
      </c>
      <c r="G129" s="38" t="s">
        <v>279</v>
      </c>
      <c r="H129" s="6" t="s">
        <v>385</v>
      </c>
      <c r="I129" s="34" t="s">
        <v>387</v>
      </c>
      <c r="J129" s="46" t="s">
        <v>340</v>
      </c>
      <c r="K129" s="25">
        <v>194450</v>
      </c>
      <c r="L129" s="25">
        <v>0</v>
      </c>
      <c r="M129" s="27">
        <v>1</v>
      </c>
      <c r="N129" s="27">
        <v>1</v>
      </c>
      <c r="O129" s="42" t="s">
        <v>428</v>
      </c>
    </row>
    <row r="130" spans="2:15" ht="34.5" customHeight="1" thickBot="1">
      <c r="B130" s="31"/>
      <c r="C130" s="33"/>
      <c r="D130" s="35"/>
      <c r="E130" s="37"/>
      <c r="F130" s="7" t="s">
        <v>280</v>
      </c>
      <c r="G130" s="39"/>
      <c r="H130" s="7" t="s">
        <v>386</v>
      </c>
      <c r="I130" s="35"/>
      <c r="J130" s="47"/>
      <c r="K130" s="26"/>
      <c r="L130" s="26"/>
      <c r="M130" s="28"/>
      <c r="N130" s="28"/>
      <c r="O130" s="43"/>
    </row>
    <row r="131" spans="2:15" ht="33" customHeight="1" thickBot="1">
      <c r="B131" s="69">
        <v>64</v>
      </c>
      <c r="C131" s="70">
        <v>44888</v>
      </c>
      <c r="D131" s="44" t="s">
        <v>450</v>
      </c>
      <c r="E131" s="72">
        <v>535211.78</v>
      </c>
      <c r="F131" s="8" t="s">
        <v>237</v>
      </c>
      <c r="G131" s="74" t="s">
        <v>132</v>
      </c>
      <c r="H131" s="4" t="s">
        <v>238</v>
      </c>
      <c r="I131" s="65" t="s">
        <v>239</v>
      </c>
      <c r="J131" s="46" t="s">
        <v>80</v>
      </c>
      <c r="K131" s="67">
        <v>535211.78</v>
      </c>
      <c r="L131" s="67">
        <f>E131-K131</f>
        <v>0</v>
      </c>
      <c r="M131" s="27">
        <v>0</v>
      </c>
      <c r="N131" s="27">
        <v>1</v>
      </c>
      <c r="O131" s="42" t="s">
        <v>474</v>
      </c>
    </row>
    <row r="132" spans="2:15" ht="40.5" customHeight="1" thickBot="1">
      <c r="B132" s="69"/>
      <c r="C132" s="71"/>
      <c r="D132" s="35"/>
      <c r="E132" s="73"/>
      <c r="F132" s="7"/>
      <c r="G132" s="75"/>
      <c r="H132" s="5" t="s">
        <v>240</v>
      </c>
      <c r="I132" s="66"/>
      <c r="J132" s="47"/>
      <c r="K132" s="68"/>
      <c r="L132" s="68"/>
      <c r="M132" s="28"/>
      <c r="N132" s="28"/>
      <c r="O132" s="43"/>
    </row>
    <row r="133" spans="2:15" ht="40.5" customHeight="1" thickBot="1">
      <c r="B133" s="31">
        <v>65</v>
      </c>
      <c r="C133" s="32">
        <v>45317</v>
      </c>
      <c r="D133" s="44" t="s">
        <v>462</v>
      </c>
      <c r="E133" s="36">
        <v>1921050.77</v>
      </c>
      <c r="F133" s="6" t="s">
        <v>261</v>
      </c>
      <c r="G133" s="38" t="s">
        <v>262</v>
      </c>
      <c r="H133" s="6" t="s">
        <v>263</v>
      </c>
      <c r="I133" s="34" t="s">
        <v>264</v>
      </c>
      <c r="J133" s="46" t="s">
        <v>475</v>
      </c>
      <c r="K133" s="25">
        <v>1921050.77</v>
      </c>
      <c r="L133" s="25">
        <f>E133-K133</f>
        <v>0</v>
      </c>
      <c r="M133" s="27">
        <v>0</v>
      </c>
      <c r="N133" s="27">
        <v>1</v>
      </c>
      <c r="O133" s="42" t="s">
        <v>428</v>
      </c>
    </row>
    <row r="134" spans="2:15" ht="40.5" customHeight="1" thickBot="1">
      <c r="B134" s="31"/>
      <c r="C134" s="33"/>
      <c r="D134" s="35"/>
      <c r="E134" s="37"/>
      <c r="F134" s="7" t="s">
        <v>265</v>
      </c>
      <c r="G134" s="39"/>
      <c r="H134" s="7" t="s">
        <v>266</v>
      </c>
      <c r="I134" s="35"/>
      <c r="J134" s="47"/>
      <c r="K134" s="26"/>
      <c r="L134" s="26"/>
      <c r="M134" s="28"/>
      <c r="N134" s="28"/>
      <c r="O134" s="43"/>
    </row>
    <row r="135" spans="2:15" ht="40.5" customHeight="1" thickBot="1">
      <c r="B135" s="31">
        <v>66</v>
      </c>
      <c r="C135" s="32">
        <v>45061</v>
      </c>
      <c r="D135" s="44" t="s">
        <v>302</v>
      </c>
      <c r="E135" s="36">
        <v>564370.77</v>
      </c>
      <c r="F135" s="6" t="s">
        <v>303</v>
      </c>
      <c r="G135" s="38" t="s">
        <v>304</v>
      </c>
      <c r="H135" s="6" t="s">
        <v>344</v>
      </c>
      <c r="I135" s="34" t="s">
        <v>101</v>
      </c>
      <c r="J135" s="46" t="s">
        <v>80</v>
      </c>
      <c r="K135" s="25">
        <v>564370.77</v>
      </c>
      <c r="L135" s="25">
        <f>E135-K135</f>
        <v>0</v>
      </c>
      <c r="M135" s="27">
        <v>0</v>
      </c>
      <c r="N135" s="27">
        <v>1</v>
      </c>
      <c r="O135" s="42" t="s">
        <v>474</v>
      </c>
    </row>
    <row r="136" spans="2:15" ht="40.5" customHeight="1" thickBot="1">
      <c r="B136" s="31"/>
      <c r="C136" s="33"/>
      <c r="D136" s="35"/>
      <c r="E136" s="37"/>
      <c r="F136" s="7" t="s">
        <v>345</v>
      </c>
      <c r="G136" s="39"/>
      <c r="H136" s="7" t="s">
        <v>346</v>
      </c>
      <c r="I136" s="35"/>
      <c r="J136" s="47"/>
      <c r="K136" s="26"/>
      <c r="L136" s="26"/>
      <c r="M136" s="28"/>
      <c r="N136" s="28"/>
      <c r="O136" s="43"/>
    </row>
    <row r="137" spans="2:15" ht="40.5" customHeight="1" thickBot="1">
      <c r="B137" s="31">
        <v>67</v>
      </c>
      <c r="C137" s="32">
        <v>45204</v>
      </c>
      <c r="D137" s="44" t="s">
        <v>356</v>
      </c>
      <c r="E137" s="36">
        <v>686136.09</v>
      </c>
      <c r="F137" s="6" t="s">
        <v>353</v>
      </c>
      <c r="G137" s="38" t="s">
        <v>35</v>
      </c>
      <c r="H137" s="6" t="s">
        <v>378</v>
      </c>
      <c r="I137" s="34" t="s">
        <v>75</v>
      </c>
      <c r="J137" s="46" t="s">
        <v>80</v>
      </c>
      <c r="K137" s="25">
        <v>686136.09</v>
      </c>
      <c r="L137" s="25">
        <f>E137-K137</f>
        <v>0</v>
      </c>
      <c r="M137" s="27">
        <v>0</v>
      </c>
      <c r="N137" s="27">
        <v>1</v>
      </c>
      <c r="O137" s="42" t="s">
        <v>495</v>
      </c>
    </row>
    <row r="138" spans="2:15" ht="40.5" customHeight="1" thickBot="1">
      <c r="B138" s="31"/>
      <c r="C138" s="33"/>
      <c r="D138" s="35"/>
      <c r="E138" s="37"/>
      <c r="F138" s="7"/>
      <c r="G138" s="39"/>
      <c r="H138" s="7" t="s">
        <v>375</v>
      </c>
      <c r="I138" s="35"/>
      <c r="J138" s="47"/>
      <c r="K138" s="26"/>
      <c r="L138" s="26"/>
      <c r="M138" s="28"/>
      <c r="N138" s="28"/>
      <c r="O138" s="43"/>
    </row>
    <row r="139" spans="2:15" ht="40.5" customHeight="1" thickBot="1">
      <c r="B139" s="31">
        <v>68</v>
      </c>
      <c r="C139" s="32">
        <v>45125</v>
      </c>
      <c r="D139" s="34" t="s">
        <v>299</v>
      </c>
      <c r="E139" s="36">
        <v>5239270.0199999996</v>
      </c>
      <c r="F139" s="6" t="s">
        <v>300</v>
      </c>
      <c r="G139" s="38" t="s">
        <v>301</v>
      </c>
      <c r="H139" s="6" t="s">
        <v>359</v>
      </c>
      <c r="I139" s="34" t="s">
        <v>360</v>
      </c>
      <c r="J139" s="46" t="s">
        <v>514</v>
      </c>
      <c r="K139" s="25">
        <v>5194453.5</v>
      </c>
      <c r="L139" s="25">
        <v>0</v>
      </c>
      <c r="M139" s="27">
        <v>0</v>
      </c>
      <c r="N139" s="27">
        <v>1</v>
      </c>
      <c r="O139" s="42" t="s">
        <v>495</v>
      </c>
    </row>
    <row r="140" spans="2:15" ht="40.5" customHeight="1" thickBot="1">
      <c r="B140" s="31"/>
      <c r="C140" s="33"/>
      <c r="D140" s="35"/>
      <c r="E140" s="37"/>
      <c r="F140" s="7"/>
      <c r="G140" s="39"/>
      <c r="H140" s="7" t="s">
        <v>361</v>
      </c>
      <c r="I140" s="35"/>
      <c r="J140" s="47"/>
      <c r="K140" s="26"/>
      <c r="L140" s="26"/>
      <c r="M140" s="28"/>
      <c r="N140" s="28"/>
      <c r="O140" s="43"/>
    </row>
    <row r="141" spans="2:15" ht="40.5" customHeight="1" thickBot="1">
      <c r="B141" s="31">
        <v>69</v>
      </c>
      <c r="C141" s="32">
        <v>45189</v>
      </c>
      <c r="D141" s="34" t="s">
        <v>332</v>
      </c>
      <c r="E141" s="36">
        <v>2026381.38</v>
      </c>
      <c r="F141" s="6" t="s">
        <v>333</v>
      </c>
      <c r="G141" s="38" t="s">
        <v>35</v>
      </c>
      <c r="H141" s="6" t="s">
        <v>364</v>
      </c>
      <c r="I141" s="34" t="s">
        <v>365</v>
      </c>
      <c r="J141" s="46" t="s">
        <v>80</v>
      </c>
      <c r="K141" s="25">
        <v>1773343.24</v>
      </c>
      <c r="L141" s="25">
        <v>0</v>
      </c>
      <c r="M141" s="27">
        <v>0</v>
      </c>
      <c r="N141" s="27">
        <v>1</v>
      </c>
      <c r="O141" s="42" t="s">
        <v>495</v>
      </c>
    </row>
    <row r="142" spans="2:15" ht="40.5" customHeight="1" thickBot="1">
      <c r="B142" s="31"/>
      <c r="C142" s="33"/>
      <c r="D142" s="35"/>
      <c r="E142" s="37"/>
      <c r="F142" s="7"/>
      <c r="G142" s="39"/>
      <c r="H142" s="7" t="s">
        <v>366</v>
      </c>
      <c r="I142" s="35"/>
      <c r="J142" s="47"/>
      <c r="K142" s="26"/>
      <c r="L142" s="26"/>
      <c r="M142" s="28"/>
      <c r="N142" s="28"/>
      <c r="O142" s="43"/>
    </row>
    <row r="143" spans="2:15" s="1" customFormat="1" ht="30.75" customHeight="1" thickBot="1">
      <c r="B143" s="31">
        <v>70</v>
      </c>
      <c r="C143" s="32">
        <v>44054</v>
      </c>
      <c r="D143" s="44" t="s">
        <v>460</v>
      </c>
      <c r="E143" s="36">
        <v>689708.17</v>
      </c>
      <c r="F143" s="6" t="s">
        <v>245</v>
      </c>
      <c r="G143" s="38" t="s">
        <v>246</v>
      </c>
      <c r="H143" s="6" t="s">
        <v>247</v>
      </c>
      <c r="I143" s="34" t="s">
        <v>38</v>
      </c>
      <c r="J143" s="40" t="s">
        <v>336</v>
      </c>
      <c r="K143" s="25">
        <v>627032.26</v>
      </c>
      <c r="L143" s="25">
        <f>E143-K143</f>
        <v>62675.910000000033</v>
      </c>
      <c r="M143" s="27">
        <v>0</v>
      </c>
      <c r="N143" s="27">
        <v>0.90910000000000002</v>
      </c>
      <c r="O143" s="29">
        <v>45748</v>
      </c>
    </row>
    <row r="144" spans="2:15" s="1" customFormat="1" ht="52.5" customHeight="1" thickBot="1">
      <c r="B144" s="31"/>
      <c r="C144" s="33"/>
      <c r="D144" s="35"/>
      <c r="E144" s="37"/>
      <c r="F144" s="7" t="s">
        <v>249</v>
      </c>
      <c r="G144" s="39"/>
      <c r="H144" s="7" t="s">
        <v>250</v>
      </c>
      <c r="I144" s="35"/>
      <c r="J144" s="41"/>
      <c r="K144" s="26"/>
      <c r="L144" s="26"/>
      <c r="M144" s="28"/>
      <c r="N144" s="28"/>
      <c r="O144" s="30"/>
    </row>
    <row r="145" spans="2:15" s="1" customFormat="1" ht="16.5" hidden="1" customHeight="1">
      <c r="B145" s="52">
        <v>14</v>
      </c>
      <c r="C145" s="53" t="s">
        <v>22</v>
      </c>
      <c r="D145" s="55" t="s">
        <v>256</v>
      </c>
      <c r="E145" s="57">
        <v>1344162</v>
      </c>
      <c r="F145" s="9" t="s">
        <v>28</v>
      </c>
      <c r="G145" s="59" t="s">
        <v>257</v>
      </c>
      <c r="H145" s="10"/>
      <c r="I145" s="55" t="s">
        <v>28</v>
      </c>
      <c r="J145" s="61" t="s">
        <v>258</v>
      </c>
      <c r="K145" s="63" t="s">
        <v>28</v>
      </c>
      <c r="L145" s="63" t="s">
        <v>28</v>
      </c>
      <c r="M145" s="48">
        <v>0</v>
      </c>
      <c r="N145" s="48">
        <v>0.86</v>
      </c>
      <c r="O145" s="50">
        <v>43839</v>
      </c>
    </row>
    <row r="146" spans="2:15" s="1" customFormat="1" ht="30.75" hidden="1" customHeight="1">
      <c r="B146" s="52"/>
      <c r="C146" s="54"/>
      <c r="D146" s="56"/>
      <c r="E146" s="58"/>
      <c r="F146" s="11" t="s">
        <v>259</v>
      </c>
      <c r="G146" s="60"/>
      <c r="H146" s="11"/>
      <c r="I146" s="56"/>
      <c r="J146" s="62"/>
      <c r="K146" s="64"/>
      <c r="L146" s="64"/>
      <c r="M146" s="49"/>
      <c r="N146" s="49"/>
      <c r="O146" s="51"/>
    </row>
    <row r="147" spans="2:15" ht="45.75" customHeight="1" thickBot="1">
      <c r="B147" s="31">
        <v>71</v>
      </c>
      <c r="C147" s="32">
        <v>45377</v>
      </c>
      <c r="D147" s="44" t="s">
        <v>461</v>
      </c>
      <c r="E147" s="36">
        <v>724207.98</v>
      </c>
      <c r="F147" s="6" t="s">
        <v>391</v>
      </c>
      <c r="G147" s="38" t="s">
        <v>260</v>
      </c>
      <c r="H147" s="6" t="s">
        <v>380</v>
      </c>
      <c r="I147" s="34" t="s">
        <v>75</v>
      </c>
      <c r="J147" s="40" t="s">
        <v>351</v>
      </c>
      <c r="K147" s="25">
        <v>336989</v>
      </c>
      <c r="L147" s="25" t="s">
        <v>28</v>
      </c>
      <c r="M147" s="27">
        <v>0</v>
      </c>
      <c r="N147" s="27">
        <v>0.46529999999999999</v>
      </c>
      <c r="O147" s="29">
        <v>45930</v>
      </c>
    </row>
    <row r="148" spans="2:15" ht="48" customHeight="1" thickBot="1">
      <c r="B148" s="31"/>
      <c r="C148" s="33"/>
      <c r="D148" s="35"/>
      <c r="E148" s="37"/>
      <c r="F148" s="7" t="s">
        <v>390</v>
      </c>
      <c r="G148" s="39"/>
      <c r="H148" s="7" t="s">
        <v>381</v>
      </c>
      <c r="I148" s="35"/>
      <c r="J148" s="41"/>
      <c r="K148" s="26"/>
      <c r="L148" s="26"/>
      <c r="M148" s="28"/>
      <c r="N148" s="28"/>
      <c r="O148" s="30"/>
    </row>
    <row r="149" spans="2:15" ht="53.25" customHeight="1" thickBot="1">
      <c r="B149" s="31">
        <v>72</v>
      </c>
      <c r="C149" s="32">
        <v>45223</v>
      </c>
      <c r="D149" s="44" t="s">
        <v>463</v>
      </c>
      <c r="E149" s="36">
        <v>640755.21</v>
      </c>
      <c r="F149" s="6" t="s">
        <v>392</v>
      </c>
      <c r="G149" s="38" t="s">
        <v>268</v>
      </c>
      <c r="H149" s="6" t="s">
        <v>342</v>
      </c>
      <c r="I149" s="34" t="s">
        <v>239</v>
      </c>
      <c r="J149" s="40" t="s">
        <v>234</v>
      </c>
      <c r="K149" s="25">
        <v>42532.15</v>
      </c>
      <c r="L149" s="25">
        <f>E149-K149</f>
        <v>598223.05999999994</v>
      </c>
      <c r="M149" s="27">
        <v>0</v>
      </c>
      <c r="N149" s="27">
        <v>6.6400000000000001E-2</v>
      </c>
      <c r="O149" s="29">
        <v>45930</v>
      </c>
    </row>
    <row r="150" spans="2:15" ht="42.75" customHeight="1" thickBot="1">
      <c r="B150" s="31"/>
      <c r="C150" s="33"/>
      <c r="D150" s="35"/>
      <c r="E150" s="37"/>
      <c r="F150" s="7" t="s">
        <v>393</v>
      </c>
      <c r="G150" s="39"/>
      <c r="H150" s="7" t="s">
        <v>343</v>
      </c>
      <c r="I150" s="35"/>
      <c r="J150" s="41"/>
      <c r="K150" s="26"/>
      <c r="L150" s="26"/>
      <c r="M150" s="28"/>
      <c r="N150" s="28"/>
      <c r="O150" s="30"/>
    </row>
    <row r="151" spans="2:15" ht="53.25" customHeight="1" thickBot="1">
      <c r="B151" s="31">
        <v>73</v>
      </c>
      <c r="C151" s="32" t="s">
        <v>22</v>
      </c>
      <c r="D151" s="44" t="s">
        <v>464</v>
      </c>
      <c r="E151" s="36">
        <v>1285000</v>
      </c>
      <c r="F151" s="6" t="s">
        <v>275</v>
      </c>
      <c r="G151" s="38" t="s">
        <v>276</v>
      </c>
      <c r="H151" s="6"/>
      <c r="I151" s="34"/>
      <c r="J151" s="40" t="s">
        <v>493</v>
      </c>
      <c r="K151" s="25"/>
      <c r="L151" s="25"/>
      <c r="M151" s="27"/>
      <c r="N151" s="27"/>
      <c r="O151" s="29">
        <v>45716</v>
      </c>
    </row>
    <row r="152" spans="2:15" ht="45.75" customHeight="1" thickBot="1">
      <c r="B152" s="31"/>
      <c r="C152" s="33"/>
      <c r="D152" s="35"/>
      <c r="E152" s="37"/>
      <c r="F152" s="7" t="s">
        <v>277</v>
      </c>
      <c r="G152" s="39"/>
      <c r="H152" s="7"/>
      <c r="I152" s="35"/>
      <c r="J152" s="41"/>
      <c r="K152" s="26"/>
      <c r="L152" s="26"/>
      <c r="M152" s="28"/>
      <c r="N152" s="28"/>
      <c r="O152" s="30"/>
    </row>
    <row r="153" spans="2:15" ht="53.25" customHeight="1" thickBot="1">
      <c r="B153" s="31">
        <v>74</v>
      </c>
      <c r="C153" s="32" t="s">
        <v>22</v>
      </c>
      <c r="D153" s="44" t="s">
        <v>465</v>
      </c>
      <c r="E153" s="36">
        <v>1922356</v>
      </c>
      <c r="F153" s="6" t="s">
        <v>287</v>
      </c>
      <c r="G153" s="38" t="s">
        <v>288</v>
      </c>
      <c r="H153" s="6" t="s">
        <v>289</v>
      </c>
      <c r="I153" s="34"/>
      <c r="J153" s="40" t="s">
        <v>388</v>
      </c>
      <c r="K153" s="25"/>
      <c r="L153" s="25"/>
      <c r="M153" s="27"/>
      <c r="N153" s="27"/>
      <c r="O153" s="29">
        <v>46228</v>
      </c>
    </row>
    <row r="154" spans="2:15" ht="45.75" customHeight="1" thickBot="1">
      <c r="B154" s="31"/>
      <c r="C154" s="33"/>
      <c r="D154" s="35"/>
      <c r="E154" s="37"/>
      <c r="F154" s="7" t="s">
        <v>290</v>
      </c>
      <c r="G154" s="39"/>
      <c r="H154" s="7"/>
      <c r="I154" s="35"/>
      <c r="J154" s="41"/>
      <c r="K154" s="26"/>
      <c r="L154" s="26"/>
      <c r="M154" s="28"/>
      <c r="N154" s="28"/>
      <c r="O154" s="30"/>
    </row>
    <row r="155" spans="2:15" ht="53.25" customHeight="1" thickBot="1">
      <c r="B155" s="31">
        <v>75</v>
      </c>
      <c r="C155" s="32" t="s">
        <v>22</v>
      </c>
      <c r="D155" s="34" t="s">
        <v>295</v>
      </c>
      <c r="E155" s="36">
        <v>1642000</v>
      </c>
      <c r="F155" s="6" t="s">
        <v>296</v>
      </c>
      <c r="G155" s="38" t="s">
        <v>297</v>
      </c>
      <c r="H155" s="6"/>
      <c r="I155" s="34"/>
      <c r="J155" s="40" t="s">
        <v>414</v>
      </c>
      <c r="K155" s="25"/>
      <c r="L155" s="25"/>
      <c r="M155" s="27"/>
      <c r="N155" s="27"/>
      <c r="O155" s="29">
        <v>45869</v>
      </c>
    </row>
    <row r="156" spans="2:15" ht="51.75" customHeight="1" thickBot="1">
      <c r="B156" s="31"/>
      <c r="C156" s="33"/>
      <c r="D156" s="35"/>
      <c r="E156" s="37"/>
      <c r="F156" s="7" t="s">
        <v>298</v>
      </c>
      <c r="G156" s="39"/>
      <c r="H156" s="7"/>
      <c r="I156" s="35"/>
      <c r="J156" s="41"/>
      <c r="K156" s="26"/>
      <c r="L156" s="26"/>
      <c r="M156" s="28"/>
      <c r="N156" s="28"/>
      <c r="O156" s="30"/>
    </row>
    <row r="157" spans="2:15" ht="53.25" customHeight="1" thickBot="1">
      <c r="B157" s="31">
        <v>76</v>
      </c>
      <c r="C157" s="32" t="s">
        <v>22</v>
      </c>
      <c r="D157" s="44" t="s">
        <v>466</v>
      </c>
      <c r="E157" s="36">
        <v>2085108.47</v>
      </c>
      <c r="F157" s="6" t="s">
        <v>368</v>
      </c>
      <c r="G157" s="38" t="s">
        <v>369</v>
      </c>
      <c r="H157" s="6"/>
      <c r="I157" s="34"/>
      <c r="J157" s="40" t="s">
        <v>429</v>
      </c>
      <c r="K157" s="25"/>
      <c r="L157" s="25"/>
      <c r="M157" s="27"/>
      <c r="N157" s="27"/>
      <c r="O157" s="29">
        <v>46365</v>
      </c>
    </row>
    <row r="158" spans="2:15" ht="32.25" customHeight="1" thickBot="1">
      <c r="B158" s="31"/>
      <c r="C158" s="33"/>
      <c r="D158" s="35"/>
      <c r="E158" s="37"/>
      <c r="F158" s="7" t="s">
        <v>370</v>
      </c>
      <c r="G158" s="39"/>
      <c r="H158" s="7"/>
      <c r="I158" s="35"/>
      <c r="J158" s="41"/>
      <c r="K158" s="26"/>
      <c r="L158" s="26"/>
      <c r="M158" s="28"/>
      <c r="N158" s="28"/>
      <c r="O158" s="30"/>
    </row>
    <row r="159" spans="2:15" ht="53.25" customHeight="1" thickBot="1">
      <c r="B159" s="31">
        <v>77</v>
      </c>
      <c r="C159" s="32" t="s">
        <v>22</v>
      </c>
      <c r="D159" s="44" t="s">
        <v>467</v>
      </c>
      <c r="E159" s="36">
        <v>1999708.96</v>
      </c>
      <c r="F159" s="6"/>
      <c r="G159" s="38" t="s">
        <v>371</v>
      </c>
      <c r="H159" s="6"/>
      <c r="I159" s="34"/>
      <c r="J159" s="40" t="s">
        <v>492</v>
      </c>
      <c r="K159" s="25"/>
      <c r="L159" s="25"/>
      <c r="M159" s="27"/>
      <c r="N159" s="27"/>
      <c r="O159" s="29" t="s">
        <v>28</v>
      </c>
    </row>
    <row r="160" spans="2:15" ht="33" customHeight="1" thickBot="1">
      <c r="B160" s="31"/>
      <c r="C160" s="33"/>
      <c r="D160" s="35"/>
      <c r="E160" s="37"/>
      <c r="F160" s="7"/>
      <c r="G160" s="39"/>
      <c r="H160" s="7"/>
      <c r="I160" s="35"/>
      <c r="J160" s="41"/>
      <c r="K160" s="26"/>
      <c r="L160" s="26"/>
      <c r="M160" s="28"/>
      <c r="N160" s="28"/>
      <c r="O160" s="30"/>
    </row>
    <row r="161" spans="2:15" ht="39" customHeight="1" thickBot="1">
      <c r="B161" s="31">
        <v>78</v>
      </c>
      <c r="C161" s="32" t="s">
        <v>22</v>
      </c>
      <c r="D161" s="34" t="s">
        <v>406</v>
      </c>
      <c r="E161" s="36">
        <v>211993.26</v>
      </c>
      <c r="F161" s="6" t="s">
        <v>483</v>
      </c>
      <c r="G161" s="38" t="s">
        <v>407</v>
      </c>
      <c r="H161" s="6" t="s">
        <v>485</v>
      </c>
      <c r="I161" s="34" t="s">
        <v>487</v>
      </c>
      <c r="J161" s="40" t="s">
        <v>488</v>
      </c>
      <c r="K161" s="25"/>
      <c r="L161" s="25"/>
      <c r="M161" s="27"/>
      <c r="N161" s="27"/>
      <c r="O161" s="29">
        <v>45917</v>
      </c>
    </row>
    <row r="162" spans="2:15" ht="33" customHeight="1" thickBot="1">
      <c r="B162" s="31"/>
      <c r="C162" s="33"/>
      <c r="D162" s="35"/>
      <c r="E162" s="37"/>
      <c r="F162" s="7" t="s">
        <v>484</v>
      </c>
      <c r="G162" s="39"/>
      <c r="H162" s="7" t="s">
        <v>486</v>
      </c>
      <c r="I162" s="35"/>
      <c r="J162" s="41"/>
      <c r="K162" s="26"/>
      <c r="L162" s="26"/>
      <c r="M162" s="28"/>
      <c r="N162" s="28"/>
      <c r="O162" s="30"/>
    </row>
    <row r="163" spans="2:15" ht="30.75" customHeight="1" thickBot="1">
      <c r="B163" s="31">
        <v>79</v>
      </c>
      <c r="C163" s="32" t="s">
        <v>22</v>
      </c>
      <c r="D163" s="34" t="s">
        <v>417</v>
      </c>
      <c r="E163" s="36">
        <v>209998.99</v>
      </c>
      <c r="F163" s="6"/>
      <c r="G163" s="38" t="s">
        <v>418</v>
      </c>
      <c r="H163" s="6"/>
      <c r="I163" s="34" t="s">
        <v>494</v>
      </c>
      <c r="J163" s="40" t="s">
        <v>488</v>
      </c>
      <c r="K163" s="25"/>
      <c r="L163" s="25"/>
      <c r="M163" s="27"/>
      <c r="N163" s="27"/>
      <c r="O163" s="29">
        <v>45657</v>
      </c>
    </row>
    <row r="164" spans="2:15" ht="33" customHeight="1" thickBot="1">
      <c r="B164" s="31"/>
      <c r="C164" s="33"/>
      <c r="D164" s="35"/>
      <c r="E164" s="37"/>
      <c r="F164" s="7"/>
      <c r="G164" s="39"/>
      <c r="H164" s="7"/>
      <c r="I164" s="35"/>
      <c r="J164" s="41"/>
      <c r="K164" s="26"/>
      <c r="L164" s="26"/>
      <c r="M164" s="28"/>
      <c r="N164" s="28"/>
      <c r="O164" s="30"/>
    </row>
    <row r="165" spans="2:15" ht="30" customHeight="1" thickBot="1">
      <c r="B165" s="31">
        <v>80</v>
      </c>
      <c r="C165" s="32" t="s">
        <v>22</v>
      </c>
      <c r="D165" s="34" t="s">
        <v>409</v>
      </c>
      <c r="E165" s="36">
        <v>4200170.0999999996</v>
      </c>
      <c r="F165" s="6" t="s">
        <v>411</v>
      </c>
      <c r="G165" s="38" t="s">
        <v>410</v>
      </c>
      <c r="H165" s="6"/>
      <c r="I165" s="34"/>
      <c r="J165" s="40" t="s">
        <v>408</v>
      </c>
      <c r="K165" s="25"/>
      <c r="L165" s="25"/>
      <c r="M165" s="27"/>
      <c r="N165" s="27"/>
      <c r="O165" s="29">
        <v>46301</v>
      </c>
    </row>
    <row r="166" spans="2:15" ht="33" customHeight="1" thickBot="1">
      <c r="B166" s="31"/>
      <c r="C166" s="33"/>
      <c r="D166" s="35"/>
      <c r="E166" s="37"/>
      <c r="F166" s="7" t="s">
        <v>412</v>
      </c>
      <c r="G166" s="39"/>
      <c r="H166" s="7"/>
      <c r="I166" s="35"/>
      <c r="J166" s="41"/>
      <c r="K166" s="26"/>
      <c r="L166" s="26"/>
      <c r="M166" s="28"/>
      <c r="N166" s="28"/>
      <c r="O166" s="30"/>
    </row>
    <row r="167" spans="2:15" ht="40.5" customHeight="1" thickBot="1">
      <c r="B167" s="31">
        <v>81</v>
      </c>
      <c r="C167" s="32" t="s">
        <v>22</v>
      </c>
      <c r="D167" s="44" t="s">
        <v>468</v>
      </c>
      <c r="E167" s="36">
        <v>1539214</v>
      </c>
      <c r="F167" s="6" t="s">
        <v>396</v>
      </c>
      <c r="G167" s="38" t="s">
        <v>394</v>
      </c>
      <c r="H167" s="6"/>
      <c r="I167" s="34"/>
      <c r="J167" s="40" t="s">
        <v>397</v>
      </c>
      <c r="K167" s="25"/>
      <c r="L167" s="25"/>
      <c r="M167" s="27"/>
      <c r="N167" s="27"/>
      <c r="O167" s="29">
        <v>46720</v>
      </c>
    </row>
    <row r="168" spans="2:15" ht="33" customHeight="1" thickBot="1">
      <c r="B168" s="31"/>
      <c r="C168" s="33"/>
      <c r="D168" s="35"/>
      <c r="E168" s="37"/>
      <c r="F168" s="7" t="s">
        <v>395</v>
      </c>
      <c r="G168" s="39"/>
      <c r="H168" s="7"/>
      <c r="I168" s="35"/>
      <c r="J168" s="41"/>
      <c r="K168" s="26"/>
      <c r="L168" s="26"/>
      <c r="M168" s="28"/>
      <c r="N168" s="28"/>
      <c r="O168" s="30"/>
    </row>
    <row r="169" spans="2:15" ht="36.75" customHeight="1" thickBot="1">
      <c r="B169" s="31">
        <v>82</v>
      </c>
      <c r="C169" s="32" t="s">
        <v>22</v>
      </c>
      <c r="D169" s="44" t="s">
        <v>469</v>
      </c>
      <c r="E169" s="36">
        <v>1917356</v>
      </c>
      <c r="F169" s="6" t="s">
        <v>402</v>
      </c>
      <c r="G169" s="38" t="s">
        <v>398</v>
      </c>
      <c r="H169" s="6"/>
      <c r="I169" s="34"/>
      <c r="J169" s="40" t="s">
        <v>397</v>
      </c>
      <c r="K169" s="25"/>
      <c r="L169" s="25"/>
      <c r="M169" s="27"/>
      <c r="N169" s="27"/>
      <c r="O169" s="29">
        <v>46720</v>
      </c>
    </row>
    <row r="170" spans="2:15" ht="33" customHeight="1" thickBot="1">
      <c r="B170" s="31"/>
      <c r="C170" s="33"/>
      <c r="D170" s="35"/>
      <c r="E170" s="37"/>
      <c r="F170" s="7" t="s">
        <v>399</v>
      </c>
      <c r="G170" s="39"/>
      <c r="H170" s="7"/>
      <c r="I170" s="35"/>
      <c r="J170" s="41"/>
      <c r="K170" s="26"/>
      <c r="L170" s="26"/>
      <c r="M170" s="28"/>
      <c r="N170" s="28"/>
      <c r="O170" s="30"/>
    </row>
    <row r="171" spans="2:15" ht="42.75" customHeight="1" thickBot="1">
      <c r="B171" s="31">
        <v>83</v>
      </c>
      <c r="C171" s="32" t="s">
        <v>22</v>
      </c>
      <c r="D171" s="34" t="s">
        <v>400</v>
      </c>
      <c r="E171" s="36">
        <v>1667976.47</v>
      </c>
      <c r="F171" s="6" t="s">
        <v>403</v>
      </c>
      <c r="G171" s="38" t="s">
        <v>401</v>
      </c>
      <c r="H171" s="6"/>
      <c r="I171" s="34"/>
      <c r="J171" s="40" t="s">
        <v>397</v>
      </c>
      <c r="K171" s="25"/>
      <c r="L171" s="25"/>
      <c r="M171" s="27"/>
      <c r="N171" s="27"/>
      <c r="O171" s="29">
        <v>46356</v>
      </c>
    </row>
    <row r="172" spans="2:15" ht="33" customHeight="1" thickBot="1">
      <c r="B172" s="31"/>
      <c r="C172" s="33"/>
      <c r="D172" s="35"/>
      <c r="E172" s="37"/>
      <c r="F172" s="7" t="s">
        <v>404</v>
      </c>
      <c r="G172" s="39"/>
      <c r="H172" s="7"/>
      <c r="I172" s="35"/>
      <c r="J172" s="41"/>
      <c r="K172" s="26"/>
      <c r="L172" s="26"/>
      <c r="M172" s="28"/>
      <c r="N172" s="28"/>
      <c r="O172" s="30"/>
    </row>
    <row r="173" spans="2:15" ht="36.75" customHeight="1" thickBot="1">
      <c r="B173" s="31">
        <v>84</v>
      </c>
      <c r="C173" s="32" t="s">
        <v>22</v>
      </c>
      <c r="D173" s="44" t="s">
        <v>470</v>
      </c>
      <c r="E173" s="36">
        <v>2038126</v>
      </c>
      <c r="F173" s="6" t="s">
        <v>405</v>
      </c>
      <c r="G173" s="38" t="s">
        <v>489</v>
      </c>
      <c r="H173" s="6"/>
      <c r="I173" s="34"/>
      <c r="J173" s="40" t="s">
        <v>397</v>
      </c>
      <c r="K173" s="25"/>
      <c r="L173" s="25"/>
      <c r="M173" s="27"/>
      <c r="N173" s="27"/>
      <c r="O173" s="29">
        <v>46729</v>
      </c>
    </row>
    <row r="174" spans="2:15" ht="27" customHeight="1" thickBot="1">
      <c r="B174" s="31"/>
      <c r="C174" s="33"/>
      <c r="D174" s="35"/>
      <c r="E174" s="37"/>
      <c r="F174" s="7" t="s">
        <v>404</v>
      </c>
      <c r="G174" s="39"/>
      <c r="H174" s="7"/>
      <c r="I174" s="35"/>
      <c r="J174" s="41"/>
      <c r="K174" s="26"/>
      <c r="L174" s="26"/>
      <c r="M174" s="28"/>
      <c r="N174" s="28"/>
      <c r="O174" s="30"/>
    </row>
    <row r="175" spans="2:15" ht="53.25" customHeight="1" thickBot="1">
      <c r="B175" s="31">
        <v>85</v>
      </c>
      <c r="C175" s="32" t="s">
        <v>22</v>
      </c>
      <c r="D175" s="44" t="s">
        <v>471</v>
      </c>
      <c r="E175" s="36">
        <v>2088291.87</v>
      </c>
      <c r="F175" s="6" t="s">
        <v>405</v>
      </c>
      <c r="G175" s="38" t="s">
        <v>416</v>
      </c>
      <c r="H175" s="6"/>
      <c r="I175" s="34"/>
      <c r="J175" s="40" t="s">
        <v>408</v>
      </c>
      <c r="K175" s="25"/>
      <c r="L175" s="25"/>
      <c r="M175" s="27"/>
      <c r="N175" s="27"/>
      <c r="O175" s="29" t="s">
        <v>22</v>
      </c>
    </row>
    <row r="176" spans="2:15" ht="51" customHeight="1" thickBot="1">
      <c r="B176" s="31"/>
      <c r="C176" s="33"/>
      <c r="D176" s="35"/>
      <c r="E176" s="37"/>
      <c r="F176" s="7" t="s">
        <v>415</v>
      </c>
      <c r="G176" s="39"/>
      <c r="H176" s="7"/>
      <c r="I176" s="35"/>
      <c r="J176" s="41"/>
      <c r="K176" s="26"/>
      <c r="L176" s="26"/>
      <c r="M176" s="28"/>
      <c r="N176" s="28"/>
      <c r="O176" s="30"/>
    </row>
    <row r="177" spans="2:15" ht="57.75" customHeight="1" thickBot="1">
      <c r="B177" s="31">
        <v>86</v>
      </c>
      <c r="C177" s="32" t="s">
        <v>22</v>
      </c>
      <c r="D177" s="34" t="s">
        <v>422</v>
      </c>
      <c r="E177" s="36">
        <v>1352716.92</v>
      </c>
      <c r="F177" s="6" t="s">
        <v>423</v>
      </c>
      <c r="G177" s="38" t="s">
        <v>425</v>
      </c>
      <c r="H177" s="6"/>
      <c r="I177" s="34"/>
      <c r="J177" s="40" t="s">
        <v>408</v>
      </c>
      <c r="K177" s="25"/>
      <c r="L177" s="25"/>
      <c r="M177" s="27"/>
      <c r="N177" s="27"/>
      <c r="O177" s="29" t="s">
        <v>22</v>
      </c>
    </row>
    <row r="178" spans="2:15" ht="42" customHeight="1" thickBot="1">
      <c r="B178" s="31"/>
      <c r="C178" s="33"/>
      <c r="D178" s="35"/>
      <c r="E178" s="37"/>
      <c r="F178" s="7" t="s">
        <v>424</v>
      </c>
      <c r="G178" s="39"/>
      <c r="H178" s="7"/>
      <c r="I178" s="35"/>
      <c r="J178" s="41"/>
      <c r="K178" s="26"/>
      <c r="L178" s="26"/>
      <c r="M178" s="28"/>
      <c r="N178" s="28"/>
      <c r="O178" s="30"/>
    </row>
    <row r="179" spans="2:15" ht="34.5" customHeight="1" thickBot="1">
      <c r="B179" s="31">
        <v>87</v>
      </c>
      <c r="C179" s="32" t="s">
        <v>22</v>
      </c>
      <c r="D179" s="34" t="s">
        <v>430</v>
      </c>
      <c r="E179" s="36">
        <v>1881388</v>
      </c>
      <c r="F179" s="6" t="s">
        <v>432</v>
      </c>
      <c r="G179" s="38" t="s">
        <v>431</v>
      </c>
      <c r="H179" s="6"/>
      <c r="I179" s="34"/>
      <c r="J179" s="40" t="s">
        <v>414</v>
      </c>
      <c r="K179" s="25"/>
      <c r="L179" s="25"/>
      <c r="M179" s="27"/>
      <c r="N179" s="27"/>
      <c r="O179" s="29" t="s">
        <v>22</v>
      </c>
    </row>
    <row r="180" spans="2:15" ht="33" customHeight="1" thickBot="1">
      <c r="B180" s="31"/>
      <c r="C180" s="33"/>
      <c r="D180" s="35"/>
      <c r="E180" s="37"/>
      <c r="F180" s="7" t="s">
        <v>433</v>
      </c>
      <c r="G180" s="39"/>
      <c r="H180" s="7"/>
      <c r="I180" s="35"/>
      <c r="J180" s="41"/>
      <c r="K180" s="26"/>
      <c r="L180" s="26"/>
      <c r="M180" s="28"/>
      <c r="N180" s="28"/>
      <c r="O180" s="30"/>
    </row>
    <row r="181" spans="2:15" ht="36.75" customHeight="1" thickBot="1">
      <c r="B181" s="31">
        <v>88</v>
      </c>
      <c r="C181" s="32" t="s">
        <v>22</v>
      </c>
      <c r="D181" s="34" t="s">
        <v>435</v>
      </c>
      <c r="E181" s="36">
        <v>8004471.7000000002</v>
      </c>
      <c r="F181" s="6" t="s">
        <v>436</v>
      </c>
      <c r="G181" s="38" t="s">
        <v>434</v>
      </c>
      <c r="H181" s="6"/>
      <c r="I181" s="34"/>
      <c r="J181" s="40" t="s">
        <v>414</v>
      </c>
      <c r="K181" s="25"/>
      <c r="L181" s="25"/>
      <c r="M181" s="27"/>
      <c r="N181" s="27"/>
      <c r="O181" s="29" t="s">
        <v>22</v>
      </c>
    </row>
    <row r="182" spans="2:15" ht="33" customHeight="1" thickBot="1">
      <c r="B182" s="31"/>
      <c r="C182" s="33"/>
      <c r="D182" s="35"/>
      <c r="E182" s="37"/>
      <c r="F182" s="7" t="s">
        <v>437</v>
      </c>
      <c r="G182" s="39"/>
      <c r="H182" s="7"/>
      <c r="I182" s="35"/>
      <c r="J182" s="41"/>
      <c r="K182" s="26"/>
      <c r="L182" s="26"/>
      <c r="M182" s="28"/>
      <c r="N182" s="28"/>
      <c r="O182" s="30"/>
    </row>
    <row r="183" spans="2:15" ht="36.75" customHeight="1" thickBot="1">
      <c r="B183" s="31">
        <v>89</v>
      </c>
      <c r="C183" s="32" t="s">
        <v>22</v>
      </c>
      <c r="D183" s="34" t="s">
        <v>476</v>
      </c>
      <c r="E183" s="36">
        <v>2226882.16</v>
      </c>
      <c r="F183" s="6" t="s">
        <v>477</v>
      </c>
      <c r="G183" s="38" t="s">
        <v>479</v>
      </c>
      <c r="H183" s="6"/>
      <c r="I183" s="34"/>
      <c r="J183" s="40" t="s">
        <v>408</v>
      </c>
      <c r="K183" s="25"/>
      <c r="L183" s="25"/>
      <c r="M183" s="27"/>
      <c r="N183" s="27"/>
      <c r="O183" s="29">
        <v>46028</v>
      </c>
    </row>
    <row r="184" spans="2:15" ht="22.5" customHeight="1" thickBot="1">
      <c r="B184" s="31"/>
      <c r="C184" s="33"/>
      <c r="D184" s="35"/>
      <c r="E184" s="37"/>
      <c r="F184" s="7" t="s">
        <v>478</v>
      </c>
      <c r="G184" s="39"/>
      <c r="H184" s="7"/>
      <c r="I184" s="35"/>
      <c r="J184" s="41"/>
      <c r="K184" s="26"/>
      <c r="L184" s="26"/>
      <c r="M184" s="28"/>
      <c r="N184" s="28"/>
      <c r="O184" s="30"/>
    </row>
    <row r="185" spans="2:15" ht="53.25" customHeight="1" thickBot="1">
      <c r="B185" s="31">
        <v>90</v>
      </c>
      <c r="C185" s="32">
        <v>44406</v>
      </c>
      <c r="D185" s="34" t="s">
        <v>305</v>
      </c>
      <c r="E185" s="36">
        <v>979200</v>
      </c>
      <c r="F185" s="6" t="s">
        <v>35</v>
      </c>
      <c r="G185" s="38" t="s">
        <v>35</v>
      </c>
      <c r="H185" s="6" t="s">
        <v>306</v>
      </c>
      <c r="I185" s="34"/>
      <c r="J185" s="40" t="s">
        <v>307</v>
      </c>
      <c r="K185" s="25">
        <v>573174.32999999996</v>
      </c>
      <c r="L185" s="25">
        <f>E185-K185</f>
        <v>406025.67000000004</v>
      </c>
      <c r="M185" s="27">
        <v>1.43E-2</v>
      </c>
      <c r="N185" s="27">
        <v>0.59309999999999996</v>
      </c>
      <c r="O185" s="29">
        <v>45866</v>
      </c>
    </row>
    <row r="186" spans="2:15" ht="80.25" customHeight="1" thickBot="1">
      <c r="B186" s="31"/>
      <c r="C186" s="33"/>
      <c r="D186" s="35"/>
      <c r="E186" s="37"/>
      <c r="F186" s="7"/>
      <c r="G186" s="39"/>
      <c r="H186" s="7"/>
      <c r="I186" s="35"/>
      <c r="J186" s="41"/>
      <c r="K186" s="26"/>
      <c r="L186" s="26"/>
      <c r="M186" s="28"/>
      <c r="N186" s="28"/>
      <c r="O186" s="30"/>
    </row>
    <row r="187" spans="2:15" ht="27.75" customHeight="1" thickBot="1">
      <c r="B187" s="31">
        <v>91</v>
      </c>
      <c r="C187" s="32">
        <v>45205</v>
      </c>
      <c r="D187" s="44" t="s">
        <v>472</v>
      </c>
      <c r="E187" s="36">
        <v>2034362.5</v>
      </c>
      <c r="F187" s="6" t="s">
        <v>205</v>
      </c>
      <c r="G187" s="38" t="s">
        <v>35</v>
      </c>
      <c r="H187" s="6" t="s">
        <v>362</v>
      </c>
      <c r="I187" s="34" t="s">
        <v>363</v>
      </c>
      <c r="J187" s="40" t="s">
        <v>234</v>
      </c>
      <c r="K187" s="25">
        <v>1263798.2</v>
      </c>
      <c r="L187" s="25">
        <f>E187-K187</f>
        <v>770564.3</v>
      </c>
      <c r="M187" s="27">
        <v>7.7600000000000002E-2</v>
      </c>
      <c r="N187" s="27">
        <v>0.63660000000000005</v>
      </c>
      <c r="O187" s="29">
        <v>45678</v>
      </c>
    </row>
    <row r="188" spans="2:15" ht="33" customHeight="1" thickBot="1">
      <c r="B188" s="31"/>
      <c r="C188" s="33"/>
      <c r="D188" s="45"/>
      <c r="E188" s="37"/>
      <c r="F188" s="7"/>
      <c r="G188" s="39"/>
      <c r="H188" s="7" t="s">
        <v>352</v>
      </c>
      <c r="I188" s="35"/>
      <c r="J188" s="41"/>
      <c r="K188" s="26"/>
      <c r="L188" s="26"/>
      <c r="M188" s="28"/>
      <c r="N188" s="28"/>
      <c r="O188" s="30"/>
    </row>
    <row r="189" spans="2:15" ht="39" customHeight="1" thickBot="1">
      <c r="B189" s="31">
        <v>92</v>
      </c>
      <c r="C189" s="32">
        <v>45371</v>
      </c>
      <c r="D189" s="44" t="s">
        <v>473</v>
      </c>
      <c r="E189" s="36">
        <v>374819.79</v>
      </c>
      <c r="F189" s="6" t="s">
        <v>353</v>
      </c>
      <c r="G189" s="38" t="s">
        <v>35</v>
      </c>
      <c r="H189" s="6" t="s">
        <v>379</v>
      </c>
      <c r="I189" s="34" t="s">
        <v>75</v>
      </c>
      <c r="J189" s="40" t="s">
        <v>234</v>
      </c>
      <c r="K189" s="25">
        <v>274744.92</v>
      </c>
      <c r="L189" s="25">
        <f>E189-K189</f>
        <v>100074.87</v>
      </c>
      <c r="M189" s="27">
        <v>0</v>
      </c>
      <c r="N189" s="27">
        <v>0.73299999999999998</v>
      </c>
      <c r="O189" s="29">
        <v>45758</v>
      </c>
    </row>
    <row r="190" spans="2:15" ht="33" customHeight="1" thickBot="1">
      <c r="B190" s="31"/>
      <c r="C190" s="33"/>
      <c r="D190" s="45"/>
      <c r="E190" s="37"/>
      <c r="F190" s="7"/>
      <c r="G190" s="39"/>
      <c r="H190" s="7" t="s">
        <v>354</v>
      </c>
      <c r="I190" s="35"/>
      <c r="J190" s="41"/>
      <c r="K190" s="26"/>
      <c r="L190" s="26"/>
      <c r="M190" s="28"/>
      <c r="N190" s="28"/>
      <c r="O190" s="30"/>
    </row>
    <row r="191" spans="2:15" ht="82.5" customHeight="1" thickBot="1">
      <c r="B191" s="31">
        <v>93</v>
      </c>
      <c r="C191" s="32">
        <v>45517</v>
      </c>
      <c r="D191" s="34" t="s">
        <v>438</v>
      </c>
      <c r="E191" s="36">
        <v>3894373</v>
      </c>
      <c r="F191" s="6" t="s">
        <v>439</v>
      </c>
      <c r="G191" s="38" t="s">
        <v>35</v>
      </c>
      <c r="H191" s="6" t="s">
        <v>440</v>
      </c>
      <c r="I191" s="34" t="s">
        <v>138</v>
      </c>
      <c r="J191" s="40" t="s">
        <v>248</v>
      </c>
      <c r="K191" s="25">
        <v>742470.37</v>
      </c>
      <c r="L191" s="25">
        <f>E191-K191</f>
        <v>3151902.63</v>
      </c>
      <c r="M191" s="27">
        <v>0</v>
      </c>
      <c r="N191" s="27">
        <v>0.19070000000000001</v>
      </c>
      <c r="O191" s="29">
        <v>45878</v>
      </c>
    </row>
    <row r="192" spans="2:15" ht="82.5" customHeight="1" thickBot="1">
      <c r="B192" s="31"/>
      <c r="C192" s="33"/>
      <c r="D192" s="35"/>
      <c r="E192" s="37"/>
      <c r="F192" s="7"/>
      <c r="G192" s="39"/>
      <c r="H192" s="7" t="s">
        <v>441</v>
      </c>
      <c r="I192" s="35"/>
      <c r="J192" s="41"/>
      <c r="K192" s="26"/>
      <c r="L192" s="26"/>
      <c r="M192" s="28"/>
      <c r="N192" s="28"/>
      <c r="O192" s="30"/>
    </row>
    <row r="193" spans="2:15" ht="45" customHeight="1" thickBot="1">
      <c r="B193" s="31">
        <v>94</v>
      </c>
      <c r="C193" s="32" t="s">
        <v>22</v>
      </c>
      <c r="D193" s="34" t="s">
        <v>480</v>
      </c>
      <c r="E193" s="36">
        <v>1863267.23</v>
      </c>
      <c r="F193" s="6" t="s">
        <v>439</v>
      </c>
      <c r="G193" s="38" t="s">
        <v>35</v>
      </c>
      <c r="H193" s="6"/>
      <c r="I193" s="34"/>
      <c r="J193" s="40" t="s">
        <v>408</v>
      </c>
      <c r="K193" s="25"/>
      <c r="L193" s="25"/>
      <c r="M193" s="27"/>
      <c r="N193" s="27"/>
      <c r="O193" s="29" t="s">
        <v>28</v>
      </c>
    </row>
    <row r="194" spans="2:15" ht="79.5" customHeight="1" thickBot="1">
      <c r="B194" s="31"/>
      <c r="C194" s="33"/>
      <c r="D194" s="35"/>
      <c r="E194" s="37"/>
      <c r="F194" s="7"/>
      <c r="G194" s="39"/>
      <c r="H194" s="7"/>
      <c r="I194" s="35"/>
      <c r="J194" s="41"/>
      <c r="K194" s="26"/>
      <c r="L194" s="26"/>
      <c r="M194" s="28"/>
      <c r="N194" s="28"/>
      <c r="O194" s="30"/>
    </row>
    <row r="195" spans="2:15" ht="58.5" customHeight="1" thickBot="1">
      <c r="B195" s="31">
        <v>95</v>
      </c>
      <c r="C195" s="32" t="s">
        <v>22</v>
      </c>
      <c r="D195" s="34" t="s">
        <v>481</v>
      </c>
      <c r="E195" s="36">
        <v>2231113.67</v>
      </c>
      <c r="F195" s="6" t="s">
        <v>482</v>
      </c>
      <c r="G195" s="38" t="s">
        <v>35</v>
      </c>
      <c r="H195" s="6"/>
      <c r="I195" s="34"/>
      <c r="J195" s="40" t="s">
        <v>408</v>
      </c>
      <c r="K195" s="25"/>
      <c r="L195" s="25"/>
      <c r="M195" s="27"/>
      <c r="N195" s="27"/>
      <c r="O195" s="29" t="s">
        <v>28</v>
      </c>
    </row>
    <row r="196" spans="2:15" ht="57" customHeight="1" thickBot="1">
      <c r="B196" s="31"/>
      <c r="C196" s="33"/>
      <c r="D196" s="35"/>
      <c r="E196" s="37"/>
      <c r="F196" s="7"/>
      <c r="G196" s="39"/>
      <c r="H196" s="7"/>
      <c r="I196" s="35"/>
      <c r="J196" s="41"/>
      <c r="K196" s="26"/>
      <c r="L196" s="26"/>
      <c r="M196" s="28"/>
      <c r="N196" s="28"/>
      <c r="O196" s="30"/>
    </row>
    <row r="197" spans="2:15" ht="58.5" customHeight="1" thickBot="1">
      <c r="B197" s="31">
        <v>96</v>
      </c>
      <c r="C197" s="32" t="s">
        <v>22</v>
      </c>
      <c r="D197" s="34" t="s">
        <v>490</v>
      </c>
      <c r="E197" s="36">
        <v>109326.54</v>
      </c>
      <c r="F197" s="6" t="s">
        <v>491</v>
      </c>
      <c r="G197" s="38" t="s">
        <v>35</v>
      </c>
      <c r="H197" s="6"/>
      <c r="I197" s="34"/>
      <c r="J197" s="40" t="s">
        <v>408</v>
      </c>
      <c r="K197" s="25"/>
      <c r="L197" s="25"/>
      <c r="M197" s="27"/>
      <c r="N197" s="27"/>
      <c r="O197" s="29" t="s">
        <v>28</v>
      </c>
    </row>
    <row r="198" spans="2:15" ht="57" customHeight="1" thickBot="1">
      <c r="B198" s="31"/>
      <c r="C198" s="33"/>
      <c r="D198" s="35"/>
      <c r="E198" s="37"/>
      <c r="F198" s="7"/>
      <c r="G198" s="39"/>
      <c r="H198" s="7"/>
      <c r="I198" s="35"/>
      <c r="J198" s="41"/>
      <c r="K198" s="26"/>
      <c r="L198" s="26"/>
      <c r="M198" s="28"/>
      <c r="N198" s="28"/>
      <c r="O198" s="30"/>
    </row>
    <row r="199" spans="2:15" ht="58.5" customHeight="1" thickBot="1">
      <c r="B199" s="31">
        <v>97</v>
      </c>
      <c r="C199" s="32" t="s">
        <v>22</v>
      </c>
      <c r="D199" s="34" t="s">
        <v>497</v>
      </c>
      <c r="E199" s="36">
        <v>19400</v>
      </c>
      <c r="F199" s="6" t="s">
        <v>499</v>
      </c>
      <c r="G199" s="38" t="s">
        <v>35</v>
      </c>
      <c r="H199" s="6" t="s">
        <v>500</v>
      </c>
      <c r="I199" s="34" t="s">
        <v>502</v>
      </c>
      <c r="J199" s="40" t="s">
        <v>492</v>
      </c>
      <c r="K199" s="25"/>
      <c r="L199" s="25"/>
      <c r="M199" s="27"/>
      <c r="N199" s="27"/>
      <c r="O199" s="29">
        <v>45736</v>
      </c>
    </row>
    <row r="200" spans="2:15" ht="57" customHeight="1" thickBot="1">
      <c r="B200" s="31"/>
      <c r="C200" s="33"/>
      <c r="D200" s="35"/>
      <c r="E200" s="37"/>
      <c r="F200" s="7"/>
      <c r="G200" s="39"/>
      <c r="H200" s="7" t="s">
        <v>501</v>
      </c>
      <c r="I200" s="35"/>
      <c r="J200" s="41"/>
      <c r="K200" s="26"/>
      <c r="L200" s="26"/>
      <c r="M200" s="28"/>
      <c r="N200" s="28"/>
      <c r="O200" s="30"/>
    </row>
    <row r="201" spans="2:15" ht="58.5" customHeight="1" thickBot="1">
      <c r="B201" s="31">
        <v>98</v>
      </c>
      <c r="C201" s="32" t="s">
        <v>22</v>
      </c>
      <c r="D201" s="34" t="s">
        <v>498</v>
      </c>
      <c r="E201" s="36">
        <v>92212.98</v>
      </c>
      <c r="F201" s="6" t="s">
        <v>506</v>
      </c>
      <c r="G201" s="38" t="s">
        <v>35</v>
      </c>
      <c r="H201" s="6" t="s">
        <v>503</v>
      </c>
      <c r="I201" s="34" t="s">
        <v>505</v>
      </c>
      <c r="J201" s="40" t="s">
        <v>492</v>
      </c>
      <c r="K201" s="25"/>
      <c r="L201" s="25"/>
      <c r="M201" s="27"/>
      <c r="N201" s="27"/>
      <c r="O201" s="29">
        <v>45698</v>
      </c>
    </row>
    <row r="202" spans="2:15" ht="57" customHeight="1" thickBot="1">
      <c r="B202" s="31"/>
      <c r="C202" s="33"/>
      <c r="D202" s="35"/>
      <c r="E202" s="37"/>
      <c r="F202" s="7"/>
      <c r="G202" s="39"/>
      <c r="H202" s="7" t="s">
        <v>504</v>
      </c>
      <c r="I202" s="35"/>
      <c r="J202" s="41"/>
      <c r="K202" s="26"/>
      <c r="L202" s="26"/>
      <c r="M202" s="28"/>
      <c r="N202" s="28"/>
      <c r="O202" s="30"/>
    </row>
    <row r="203" spans="2:15" ht="42.75" customHeight="1">
      <c r="B203" s="12"/>
      <c r="C203" s="13"/>
      <c r="D203" s="19"/>
      <c r="E203" s="23"/>
      <c r="F203" s="17"/>
      <c r="G203" s="16"/>
      <c r="H203" s="17"/>
      <c r="I203" s="19"/>
      <c r="J203" s="24"/>
      <c r="K203" s="21"/>
      <c r="L203" s="21"/>
      <c r="M203" s="22"/>
      <c r="N203" s="22"/>
      <c r="O203" s="13"/>
    </row>
    <row r="204" spans="2:15" ht="57" customHeight="1">
      <c r="B204" s="12"/>
      <c r="C204" s="13"/>
      <c r="D204" s="14"/>
      <c r="E204" s="18"/>
      <c r="F204" s="15"/>
      <c r="G204" s="16"/>
      <c r="H204" s="17"/>
      <c r="I204" s="19"/>
      <c r="J204" s="20"/>
      <c r="K204" s="21"/>
      <c r="L204" s="21"/>
      <c r="M204" s="22"/>
      <c r="N204" s="22"/>
      <c r="O204" s="13"/>
    </row>
  </sheetData>
  <mergeCells count="1203">
    <mergeCell ref="K3:K4"/>
    <mergeCell ref="L3:L4"/>
    <mergeCell ref="M3:M4"/>
    <mergeCell ref="N3:N4"/>
    <mergeCell ref="O3:O4"/>
    <mergeCell ref="B5:B6"/>
    <mergeCell ref="O7:O8"/>
    <mergeCell ref="B9:B10"/>
    <mergeCell ref="C9:C10"/>
    <mergeCell ref="D9:D10"/>
    <mergeCell ref="E9:E10"/>
    <mergeCell ref="G9:G10"/>
    <mergeCell ref="I9:I10"/>
    <mergeCell ref="J9:J10"/>
    <mergeCell ref="B2:O2"/>
    <mergeCell ref="B3:B4"/>
    <mergeCell ref="C3:C4"/>
    <mergeCell ref="D3:D4"/>
    <mergeCell ref="E3:E4"/>
    <mergeCell ref="F3:F4"/>
    <mergeCell ref="G3:G4"/>
    <mergeCell ref="H3:H4"/>
    <mergeCell ref="I3:I4"/>
    <mergeCell ref="J3:J4"/>
    <mergeCell ref="O5:O6"/>
    <mergeCell ref="B7:B8"/>
    <mergeCell ref="C7:C8"/>
    <mergeCell ref="D7:D8"/>
    <mergeCell ref="E7:E8"/>
    <mergeCell ref="G7:G8"/>
    <mergeCell ref="I5:I6"/>
    <mergeCell ref="J5:J6"/>
    <mergeCell ref="K5:K6"/>
    <mergeCell ref="L5:L6"/>
    <mergeCell ref="O11:O12"/>
    <mergeCell ref="B13:B14"/>
    <mergeCell ref="C13:C14"/>
    <mergeCell ref="D13:D14"/>
    <mergeCell ref="E13:E14"/>
    <mergeCell ref="G13:G14"/>
    <mergeCell ref="I13:I14"/>
    <mergeCell ref="J13:J14"/>
    <mergeCell ref="K13:K14"/>
    <mergeCell ref="L13:L14"/>
    <mergeCell ref="I11:I12"/>
    <mergeCell ref="J11:J12"/>
    <mergeCell ref="K11:K12"/>
    <mergeCell ref="L11:L12"/>
    <mergeCell ref="M11:M12"/>
    <mergeCell ref="N11:N12"/>
    <mergeCell ref="C5:C6"/>
    <mergeCell ref="D5:D6"/>
    <mergeCell ref="E5:E6"/>
    <mergeCell ref="G5:G6"/>
    <mergeCell ref="K9:K10"/>
    <mergeCell ref="L9:L10"/>
    <mergeCell ref="M9:M10"/>
    <mergeCell ref="N9:N10"/>
    <mergeCell ref="M5:M6"/>
    <mergeCell ref="N5:N6"/>
    <mergeCell ref="O9:O10"/>
    <mergeCell ref="B11:B12"/>
    <mergeCell ref="C11:C12"/>
    <mergeCell ref="D11:D12"/>
    <mergeCell ref="E11:E12"/>
    <mergeCell ref="G11:G12"/>
    <mergeCell ref="M7:M8"/>
    <mergeCell ref="N7:N8"/>
    <mergeCell ref="K15:K16"/>
    <mergeCell ref="L15:L16"/>
    <mergeCell ref="M15:M16"/>
    <mergeCell ref="N15:N16"/>
    <mergeCell ref="O15:O16"/>
    <mergeCell ref="B17:B18"/>
    <mergeCell ref="C17:C18"/>
    <mergeCell ref="D17:D18"/>
    <mergeCell ref="E17:E18"/>
    <mergeCell ref="G17:G18"/>
    <mergeCell ref="M13:M14"/>
    <mergeCell ref="N13:N14"/>
    <mergeCell ref="O13:O14"/>
    <mergeCell ref="B15:B16"/>
    <mergeCell ref="C15:C16"/>
    <mergeCell ref="D15:D16"/>
    <mergeCell ref="E15:E16"/>
    <mergeCell ref="G15:G16"/>
    <mergeCell ref="I15:I16"/>
    <mergeCell ref="J15:J16"/>
    <mergeCell ref="I7:I8"/>
    <mergeCell ref="J7:J8"/>
    <mergeCell ref="K7:K8"/>
    <mergeCell ref="L7:L8"/>
    <mergeCell ref="M19:M20"/>
    <mergeCell ref="N19:N20"/>
    <mergeCell ref="O19:O20"/>
    <mergeCell ref="B21:B22"/>
    <mergeCell ref="C21:C22"/>
    <mergeCell ref="D21:D22"/>
    <mergeCell ref="E21:E22"/>
    <mergeCell ref="G21:G22"/>
    <mergeCell ref="I21:I22"/>
    <mergeCell ref="J21:J22"/>
    <mergeCell ref="O17:O18"/>
    <mergeCell ref="B19:B20"/>
    <mergeCell ref="C19:C20"/>
    <mergeCell ref="D19:D20"/>
    <mergeCell ref="E19:E20"/>
    <mergeCell ref="G19:G20"/>
    <mergeCell ref="I19:I20"/>
    <mergeCell ref="J19:J20"/>
    <mergeCell ref="K19:K20"/>
    <mergeCell ref="L19:L20"/>
    <mergeCell ref="I17:I18"/>
    <mergeCell ref="J17:J18"/>
    <mergeCell ref="K17:K18"/>
    <mergeCell ref="L17:L18"/>
    <mergeCell ref="M17:M18"/>
    <mergeCell ref="N17:N18"/>
    <mergeCell ref="O23:O24"/>
    <mergeCell ref="B25:B26"/>
    <mergeCell ref="C25:C26"/>
    <mergeCell ref="D25:D26"/>
    <mergeCell ref="E25:E26"/>
    <mergeCell ref="G25:G26"/>
    <mergeCell ref="I25:I26"/>
    <mergeCell ref="J25:J26"/>
    <mergeCell ref="K25:K26"/>
    <mergeCell ref="L25:L26"/>
    <mergeCell ref="I23:I24"/>
    <mergeCell ref="J23:J24"/>
    <mergeCell ref="K23:K24"/>
    <mergeCell ref="L23:L24"/>
    <mergeCell ref="M23:M24"/>
    <mergeCell ref="N23:N24"/>
    <mergeCell ref="K21:K22"/>
    <mergeCell ref="L21:L22"/>
    <mergeCell ref="M21:M22"/>
    <mergeCell ref="N21:N22"/>
    <mergeCell ref="O21:O22"/>
    <mergeCell ref="B23:B24"/>
    <mergeCell ref="C23:C24"/>
    <mergeCell ref="D23:D24"/>
    <mergeCell ref="E23:E24"/>
    <mergeCell ref="G23:G24"/>
    <mergeCell ref="K27:K28"/>
    <mergeCell ref="L27:L28"/>
    <mergeCell ref="M27:M28"/>
    <mergeCell ref="N27:N28"/>
    <mergeCell ref="O27:O28"/>
    <mergeCell ref="B29:B30"/>
    <mergeCell ref="C29:C30"/>
    <mergeCell ref="D29:D30"/>
    <mergeCell ref="E29:E30"/>
    <mergeCell ref="G29:G30"/>
    <mergeCell ref="M25:M26"/>
    <mergeCell ref="N25:N26"/>
    <mergeCell ref="O25:O26"/>
    <mergeCell ref="B27:B28"/>
    <mergeCell ref="C27:C28"/>
    <mergeCell ref="D27:D28"/>
    <mergeCell ref="E27:E28"/>
    <mergeCell ref="G27:G28"/>
    <mergeCell ref="I27:I28"/>
    <mergeCell ref="J27:J28"/>
    <mergeCell ref="M31:M32"/>
    <mergeCell ref="N31:N32"/>
    <mergeCell ref="O31:O32"/>
    <mergeCell ref="B33:B34"/>
    <mergeCell ref="C33:C34"/>
    <mergeCell ref="D33:D34"/>
    <mergeCell ref="E33:E34"/>
    <mergeCell ref="G33:G34"/>
    <mergeCell ref="I33:I34"/>
    <mergeCell ref="J33:J34"/>
    <mergeCell ref="O29:O30"/>
    <mergeCell ref="B31:B32"/>
    <mergeCell ref="C31:C32"/>
    <mergeCell ref="D31:D32"/>
    <mergeCell ref="E31:E32"/>
    <mergeCell ref="G31:G32"/>
    <mergeCell ref="I31:I32"/>
    <mergeCell ref="J31:J32"/>
    <mergeCell ref="K31:K32"/>
    <mergeCell ref="L31:L32"/>
    <mergeCell ref="I29:I30"/>
    <mergeCell ref="J29:J30"/>
    <mergeCell ref="K29:K30"/>
    <mergeCell ref="L29:L30"/>
    <mergeCell ref="M29:M30"/>
    <mergeCell ref="N29:N30"/>
    <mergeCell ref="O35:O36"/>
    <mergeCell ref="B37:B38"/>
    <mergeCell ref="C37:C38"/>
    <mergeCell ref="D37:D38"/>
    <mergeCell ref="E37:E38"/>
    <mergeCell ref="G37:G38"/>
    <mergeCell ref="I37:I38"/>
    <mergeCell ref="J37:J38"/>
    <mergeCell ref="K37:K38"/>
    <mergeCell ref="L37:L38"/>
    <mergeCell ref="I35:I36"/>
    <mergeCell ref="J35:J36"/>
    <mergeCell ref="K35:K36"/>
    <mergeCell ref="L35:L36"/>
    <mergeCell ref="M35:M36"/>
    <mergeCell ref="N35:N36"/>
    <mergeCell ref="K33:K34"/>
    <mergeCell ref="L33:L34"/>
    <mergeCell ref="M33:M34"/>
    <mergeCell ref="N33:N34"/>
    <mergeCell ref="O33:O34"/>
    <mergeCell ref="B35:B36"/>
    <mergeCell ref="C35:C36"/>
    <mergeCell ref="D35:D36"/>
    <mergeCell ref="E35:E36"/>
    <mergeCell ref="G35:G36"/>
    <mergeCell ref="K39:K40"/>
    <mergeCell ref="L39:L40"/>
    <mergeCell ref="M39:M40"/>
    <mergeCell ref="N39:N40"/>
    <mergeCell ref="O39:O40"/>
    <mergeCell ref="B41:B42"/>
    <mergeCell ref="C41:C42"/>
    <mergeCell ref="D41:D42"/>
    <mergeCell ref="E41:E42"/>
    <mergeCell ref="G41:G42"/>
    <mergeCell ref="M37:M38"/>
    <mergeCell ref="N37:N38"/>
    <mergeCell ref="O37:O38"/>
    <mergeCell ref="B39:B40"/>
    <mergeCell ref="C39:C40"/>
    <mergeCell ref="D39:D40"/>
    <mergeCell ref="E39:E40"/>
    <mergeCell ref="G39:G40"/>
    <mergeCell ref="I39:I40"/>
    <mergeCell ref="J39:J40"/>
    <mergeCell ref="M43:M44"/>
    <mergeCell ref="N43:N44"/>
    <mergeCell ref="O43:O44"/>
    <mergeCell ref="B45:B46"/>
    <mergeCell ref="C45:C46"/>
    <mergeCell ref="D45:D46"/>
    <mergeCell ref="E45:E46"/>
    <mergeCell ref="G45:G46"/>
    <mergeCell ref="I45:I46"/>
    <mergeCell ref="J45:J46"/>
    <mergeCell ref="O41:O42"/>
    <mergeCell ref="B43:B44"/>
    <mergeCell ref="C43:C44"/>
    <mergeCell ref="D43:D44"/>
    <mergeCell ref="E43:E44"/>
    <mergeCell ref="G43:G44"/>
    <mergeCell ref="I43:I44"/>
    <mergeCell ref="J43:J44"/>
    <mergeCell ref="K43:K44"/>
    <mergeCell ref="L43:L44"/>
    <mergeCell ref="I41:I42"/>
    <mergeCell ref="J41:J42"/>
    <mergeCell ref="K41:K42"/>
    <mergeCell ref="L41:L42"/>
    <mergeCell ref="M41:M42"/>
    <mergeCell ref="N41:N42"/>
    <mergeCell ref="O47:O48"/>
    <mergeCell ref="B49:B50"/>
    <mergeCell ref="C49:C50"/>
    <mergeCell ref="D49:D50"/>
    <mergeCell ref="E49:E50"/>
    <mergeCell ref="G49:G50"/>
    <mergeCell ref="I49:I50"/>
    <mergeCell ref="J49:J50"/>
    <mergeCell ref="K49:K50"/>
    <mergeCell ref="L49:L50"/>
    <mergeCell ref="I47:I48"/>
    <mergeCell ref="J47:J48"/>
    <mergeCell ref="K47:K48"/>
    <mergeCell ref="L47:L48"/>
    <mergeCell ref="M47:M48"/>
    <mergeCell ref="N47:N48"/>
    <mergeCell ref="K45:K46"/>
    <mergeCell ref="L45:L46"/>
    <mergeCell ref="M45:M46"/>
    <mergeCell ref="N45:N46"/>
    <mergeCell ref="O45:O46"/>
    <mergeCell ref="B47:B48"/>
    <mergeCell ref="C47:C48"/>
    <mergeCell ref="D47:D48"/>
    <mergeCell ref="E47:E48"/>
    <mergeCell ref="G47:G48"/>
    <mergeCell ref="K51:K52"/>
    <mergeCell ref="L51:L52"/>
    <mergeCell ref="M51:M52"/>
    <mergeCell ref="N51:N52"/>
    <mergeCell ref="O51:O52"/>
    <mergeCell ref="B53:B54"/>
    <mergeCell ref="C53:C54"/>
    <mergeCell ref="D53:D54"/>
    <mergeCell ref="E53:E54"/>
    <mergeCell ref="G53:G54"/>
    <mergeCell ref="M49:M50"/>
    <mergeCell ref="N49:N50"/>
    <mergeCell ref="O49:O50"/>
    <mergeCell ref="B51:B52"/>
    <mergeCell ref="C51:C52"/>
    <mergeCell ref="D51:D52"/>
    <mergeCell ref="E51:E52"/>
    <mergeCell ref="G51:G52"/>
    <mergeCell ref="I51:I52"/>
    <mergeCell ref="J51:J52"/>
    <mergeCell ref="M55:M56"/>
    <mergeCell ref="N55:N56"/>
    <mergeCell ref="O55:O56"/>
    <mergeCell ref="B57:B58"/>
    <mergeCell ref="C57:C58"/>
    <mergeCell ref="D57:D58"/>
    <mergeCell ref="E57:E58"/>
    <mergeCell ref="G57:G58"/>
    <mergeCell ref="I57:I58"/>
    <mergeCell ref="J57:J58"/>
    <mergeCell ref="O53:O54"/>
    <mergeCell ref="B55:B56"/>
    <mergeCell ref="C55:C56"/>
    <mergeCell ref="D55:D56"/>
    <mergeCell ref="E55:E56"/>
    <mergeCell ref="G55:G56"/>
    <mergeCell ref="I55:I56"/>
    <mergeCell ref="J55:J56"/>
    <mergeCell ref="K55:K56"/>
    <mergeCell ref="L55:L56"/>
    <mergeCell ref="I53:I54"/>
    <mergeCell ref="J53:J54"/>
    <mergeCell ref="K53:K54"/>
    <mergeCell ref="L53:L54"/>
    <mergeCell ref="M53:M54"/>
    <mergeCell ref="N53:N54"/>
    <mergeCell ref="O59:O60"/>
    <mergeCell ref="B61:B62"/>
    <mergeCell ref="C61:C62"/>
    <mergeCell ref="D61:D62"/>
    <mergeCell ref="E61:E62"/>
    <mergeCell ref="G61:G62"/>
    <mergeCell ref="I61:I62"/>
    <mergeCell ref="J61:J62"/>
    <mergeCell ref="K61:K62"/>
    <mergeCell ref="L61:L62"/>
    <mergeCell ref="I59:I60"/>
    <mergeCell ref="J59:J60"/>
    <mergeCell ref="K59:K60"/>
    <mergeCell ref="L59:L60"/>
    <mergeCell ref="M59:M60"/>
    <mergeCell ref="N59:N60"/>
    <mergeCell ref="K57:K58"/>
    <mergeCell ref="L57:L58"/>
    <mergeCell ref="M57:M58"/>
    <mergeCell ref="N57:N58"/>
    <mergeCell ref="O57:O58"/>
    <mergeCell ref="B59:B60"/>
    <mergeCell ref="C59:C60"/>
    <mergeCell ref="D59:D60"/>
    <mergeCell ref="E59:E60"/>
    <mergeCell ref="G59:G60"/>
    <mergeCell ref="K63:K64"/>
    <mergeCell ref="L63:L64"/>
    <mergeCell ref="M63:M64"/>
    <mergeCell ref="N63:N64"/>
    <mergeCell ref="O63:O64"/>
    <mergeCell ref="B65:B66"/>
    <mergeCell ref="C65:C66"/>
    <mergeCell ref="D65:D66"/>
    <mergeCell ref="E65:E66"/>
    <mergeCell ref="G65:G66"/>
    <mergeCell ref="M61:M62"/>
    <mergeCell ref="N61:N62"/>
    <mergeCell ref="O61:O62"/>
    <mergeCell ref="B63:B64"/>
    <mergeCell ref="C63:C64"/>
    <mergeCell ref="D63:D64"/>
    <mergeCell ref="E63:E64"/>
    <mergeCell ref="G63:G64"/>
    <mergeCell ref="I63:I64"/>
    <mergeCell ref="J63:J64"/>
    <mergeCell ref="M67:M68"/>
    <mergeCell ref="N67:N68"/>
    <mergeCell ref="O67:O68"/>
    <mergeCell ref="B69:B70"/>
    <mergeCell ref="C69:C70"/>
    <mergeCell ref="D69:D70"/>
    <mergeCell ref="E69:E70"/>
    <mergeCell ref="G69:G70"/>
    <mergeCell ref="I69:I70"/>
    <mergeCell ref="J69:J70"/>
    <mergeCell ref="O65:O66"/>
    <mergeCell ref="B67:B68"/>
    <mergeCell ref="C67:C68"/>
    <mergeCell ref="D67:D68"/>
    <mergeCell ref="E67:E68"/>
    <mergeCell ref="G67:G68"/>
    <mergeCell ref="I67:I68"/>
    <mergeCell ref="J67:J68"/>
    <mergeCell ref="K67:K68"/>
    <mergeCell ref="L67:L68"/>
    <mergeCell ref="I65:I66"/>
    <mergeCell ref="J65:J66"/>
    <mergeCell ref="K65:K66"/>
    <mergeCell ref="L65:L66"/>
    <mergeCell ref="M65:M66"/>
    <mergeCell ref="N65:N66"/>
    <mergeCell ref="O71:O72"/>
    <mergeCell ref="B73:B74"/>
    <mergeCell ref="C73:C74"/>
    <mergeCell ref="D73:D74"/>
    <mergeCell ref="E73:E74"/>
    <mergeCell ref="G73:G74"/>
    <mergeCell ref="I73:I74"/>
    <mergeCell ref="J73:J74"/>
    <mergeCell ref="K73:K74"/>
    <mergeCell ref="L73:L74"/>
    <mergeCell ref="I71:I72"/>
    <mergeCell ref="J71:J72"/>
    <mergeCell ref="K71:K72"/>
    <mergeCell ref="L71:L72"/>
    <mergeCell ref="M71:M72"/>
    <mergeCell ref="N71:N72"/>
    <mergeCell ref="K69:K70"/>
    <mergeCell ref="L69:L70"/>
    <mergeCell ref="M69:M70"/>
    <mergeCell ref="N69:N70"/>
    <mergeCell ref="O69:O70"/>
    <mergeCell ref="B71:B72"/>
    <mergeCell ref="C71:C72"/>
    <mergeCell ref="D71:D72"/>
    <mergeCell ref="E71:E72"/>
    <mergeCell ref="G71:G72"/>
    <mergeCell ref="K75:K76"/>
    <mergeCell ref="L75:L76"/>
    <mergeCell ref="M75:M76"/>
    <mergeCell ref="N75:N76"/>
    <mergeCell ref="O75:O76"/>
    <mergeCell ref="B77:B78"/>
    <mergeCell ref="C77:C78"/>
    <mergeCell ref="D77:D78"/>
    <mergeCell ref="E77:E78"/>
    <mergeCell ref="G77:G78"/>
    <mergeCell ref="M73:M74"/>
    <mergeCell ref="N73:N74"/>
    <mergeCell ref="O73:O74"/>
    <mergeCell ref="B75:B76"/>
    <mergeCell ref="C75:C76"/>
    <mergeCell ref="D75:D76"/>
    <mergeCell ref="E75:E76"/>
    <mergeCell ref="G75:G76"/>
    <mergeCell ref="I75:I76"/>
    <mergeCell ref="J75:J76"/>
    <mergeCell ref="M79:M80"/>
    <mergeCell ref="N79:N80"/>
    <mergeCell ref="O79:O80"/>
    <mergeCell ref="B81:B82"/>
    <mergeCell ref="C81:C82"/>
    <mergeCell ref="D81:D82"/>
    <mergeCell ref="E81:E82"/>
    <mergeCell ref="G81:G82"/>
    <mergeCell ref="I81:I82"/>
    <mergeCell ref="J81:J82"/>
    <mergeCell ref="O77:O78"/>
    <mergeCell ref="B79:B80"/>
    <mergeCell ref="C79:C80"/>
    <mergeCell ref="D79:D80"/>
    <mergeCell ref="E79:E80"/>
    <mergeCell ref="G79:G80"/>
    <mergeCell ref="I79:I80"/>
    <mergeCell ref="J79:J80"/>
    <mergeCell ref="K79:K80"/>
    <mergeCell ref="L79:L80"/>
    <mergeCell ref="I77:I78"/>
    <mergeCell ref="J77:J78"/>
    <mergeCell ref="K77:K78"/>
    <mergeCell ref="L77:L78"/>
    <mergeCell ref="M77:M78"/>
    <mergeCell ref="N77:N78"/>
    <mergeCell ref="O83:O84"/>
    <mergeCell ref="B85:B86"/>
    <mergeCell ref="C85:C86"/>
    <mergeCell ref="D85:D86"/>
    <mergeCell ref="E85:E86"/>
    <mergeCell ref="G85:G86"/>
    <mergeCell ref="I85:I86"/>
    <mergeCell ref="J85:J86"/>
    <mergeCell ref="K85:K86"/>
    <mergeCell ref="L85:L86"/>
    <mergeCell ref="I83:I84"/>
    <mergeCell ref="J83:J84"/>
    <mergeCell ref="K83:K84"/>
    <mergeCell ref="L83:L84"/>
    <mergeCell ref="M83:M84"/>
    <mergeCell ref="N83:N84"/>
    <mergeCell ref="K81:K82"/>
    <mergeCell ref="L81:L82"/>
    <mergeCell ref="M81:M82"/>
    <mergeCell ref="N81:N82"/>
    <mergeCell ref="O81:O82"/>
    <mergeCell ref="B83:B84"/>
    <mergeCell ref="C83:C84"/>
    <mergeCell ref="D83:D84"/>
    <mergeCell ref="E83:E84"/>
    <mergeCell ref="G83:G84"/>
    <mergeCell ref="K87:K88"/>
    <mergeCell ref="L87:L88"/>
    <mergeCell ref="M87:M88"/>
    <mergeCell ref="N87:N88"/>
    <mergeCell ref="O87:O88"/>
    <mergeCell ref="B89:B90"/>
    <mergeCell ref="C89:C90"/>
    <mergeCell ref="D89:D90"/>
    <mergeCell ref="E89:E90"/>
    <mergeCell ref="G89:G90"/>
    <mergeCell ref="M85:M86"/>
    <mergeCell ref="N85:N86"/>
    <mergeCell ref="O85:O86"/>
    <mergeCell ref="B87:B88"/>
    <mergeCell ref="C87:C88"/>
    <mergeCell ref="D87:D88"/>
    <mergeCell ref="E87:E88"/>
    <mergeCell ref="G87:G88"/>
    <mergeCell ref="I87:I88"/>
    <mergeCell ref="J87:J88"/>
    <mergeCell ref="M91:M92"/>
    <mergeCell ref="N91:N92"/>
    <mergeCell ref="O91:O92"/>
    <mergeCell ref="B93:B94"/>
    <mergeCell ref="C93:C94"/>
    <mergeCell ref="D93:D94"/>
    <mergeCell ref="E93:E94"/>
    <mergeCell ref="G93:G94"/>
    <mergeCell ref="I93:I94"/>
    <mergeCell ref="J93:J94"/>
    <mergeCell ref="O89:O90"/>
    <mergeCell ref="B91:B92"/>
    <mergeCell ref="C91:C92"/>
    <mergeCell ref="D91:D92"/>
    <mergeCell ref="E91:E92"/>
    <mergeCell ref="G91:G92"/>
    <mergeCell ref="I91:I92"/>
    <mergeCell ref="J91:J92"/>
    <mergeCell ref="K91:K92"/>
    <mergeCell ref="L91:L92"/>
    <mergeCell ref="I89:I90"/>
    <mergeCell ref="J89:J90"/>
    <mergeCell ref="K89:K90"/>
    <mergeCell ref="L89:L90"/>
    <mergeCell ref="M89:M90"/>
    <mergeCell ref="N89:N90"/>
    <mergeCell ref="O95:O96"/>
    <mergeCell ref="B97:B98"/>
    <mergeCell ref="C97:C98"/>
    <mergeCell ref="D97:D98"/>
    <mergeCell ref="E97:E98"/>
    <mergeCell ref="G97:G98"/>
    <mergeCell ref="I97:I98"/>
    <mergeCell ref="J97:J98"/>
    <mergeCell ref="K97:K98"/>
    <mergeCell ref="L97:L98"/>
    <mergeCell ref="I95:I96"/>
    <mergeCell ref="J95:J96"/>
    <mergeCell ref="K95:K96"/>
    <mergeCell ref="L95:L96"/>
    <mergeCell ref="M95:M96"/>
    <mergeCell ref="N95:N96"/>
    <mergeCell ref="K93:K94"/>
    <mergeCell ref="L93:L94"/>
    <mergeCell ref="M93:M94"/>
    <mergeCell ref="N93:N94"/>
    <mergeCell ref="O93:O94"/>
    <mergeCell ref="B95:B96"/>
    <mergeCell ref="C95:C96"/>
    <mergeCell ref="D95:D96"/>
    <mergeCell ref="E95:E96"/>
    <mergeCell ref="G95:G96"/>
    <mergeCell ref="K99:K100"/>
    <mergeCell ref="L99:L100"/>
    <mergeCell ref="M99:M100"/>
    <mergeCell ref="N99:N100"/>
    <mergeCell ref="O99:O100"/>
    <mergeCell ref="B101:B102"/>
    <mergeCell ref="C101:C102"/>
    <mergeCell ref="D101:D102"/>
    <mergeCell ref="E101:E102"/>
    <mergeCell ref="G101:G102"/>
    <mergeCell ref="M97:M98"/>
    <mergeCell ref="N97:N98"/>
    <mergeCell ref="O97:O98"/>
    <mergeCell ref="B99:B100"/>
    <mergeCell ref="C99:C100"/>
    <mergeCell ref="D99:D100"/>
    <mergeCell ref="E99:E100"/>
    <mergeCell ref="G99:G100"/>
    <mergeCell ref="I99:I100"/>
    <mergeCell ref="J99:J100"/>
    <mergeCell ref="M103:M104"/>
    <mergeCell ref="N103:N104"/>
    <mergeCell ref="O103:O104"/>
    <mergeCell ref="B105:B106"/>
    <mergeCell ref="C105:C106"/>
    <mergeCell ref="D105:D106"/>
    <mergeCell ref="E105:E106"/>
    <mergeCell ref="G105:G106"/>
    <mergeCell ref="I105:I106"/>
    <mergeCell ref="J105:J106"/>
    <mergeCell ref="O101:O102"/>
    <mergeCell ref="B103:B104"/>
    <mergeCell ref="C103:C104"/>
    <mergeCell ref="D103:D104"/>
    <mergeCell ref="E103:E104"/>
    <mergeCell ref="G103:G104"/>
    <mergeCell ref="I103:I104"/>
    <mergeCell ref="J103:J104"/>
    <mergeCell ref="K103:K104"/>
    <mergeCell ref="L103:L104"/>
    <mergeCell ref="I101:I102"/>
    <mergeCell ref="J101:J102"/>
    <mergeCell ref="K101:K102"/>
    <mergeCell ref="L101:L102"/>
    <mergeCell ref="M101:M102"/>
    <mergeCell ref="N101:N102"/>
    <mergeCell ref="O107:O108"/>
    <mergeCell ref="B109:B110"/>
    <mergeCell ref="C109:C110"/>
    <mergeCell ref="D109:D110"/>
    <mergeCell ref="E109:E110"/>
    <mergeCell ref="G109:G110"/>
    <mergeCell ref="I109:I110"/>
    <mergeCell ref="J109:J110"/>
    <mergeCell ref="K109:K110"/>
    <mergeCell ref="L109:L110"/>
    <mergeCell ref="I107:I108"/>
    <mergeCell ref="J107:J108"/>
    <mergeCell ref="K107:K108"/>
    <mergeCell ref="L107:L108"/>
    <mergeCell ref="M107:M108"/>
    <mergeCell ref="N107:N108"/>
    <mergeCell ref="K105:K106"/>
    <mergeCell ref="L105:L106"/>
    <mergeCell ref="M105:M106"/>
    <mergeCell ref="N105:N106"/>
    <mergeCell ref="O105:O106"/>
    <mergeCell ref="B107:B108"/>
    <mergeCell ref="C107:C108"/>
    <mergeCell ref="D107:D108"/>
    <mergeCell ref="E107:E108"/>
    <mergeCell ref="G107:G108"/>
    <mergeCell ref="K111:K112"/>
    <mergeCell ref="L111:L112"/>
    <mergeCell ref="M111:M112"/>
    <mergeCell ref="N111:N112"/>
    <mergeCell ref="O111:O112"/>
    <mergeCell ref="B113:B114"/>
    <mergeCell ref="C113:C114"/>
    <mergeCell ref="D113:D114"/>
    <mergeCell ref="E113:E114"/>
    <mergeCell ref="G113:G114"/>
    <mergeCell ref="M109:M110"/>
    <mergeCell ref="N109:N110"/>
    <mergeCell ref="O109:O110"/>
    <mergeCell ref="B111:B112"/>
    <mergeCell ref="C111:C112"/>
    <mergeCell ref="D111:D112"/>
    <mergeCell ref="E111:E112"/>
    <mergeCell ref="G111:G112"/>
    <mergeCell ref="I111:I112"/>
    <mergeCell ref="J111:J112"/>
    <mergeCell ref="M115:M116"/>
    <mergeCell ref="N115:N116"/>
    <mergeCell ref="O115:O116"/>
    <mergeCell ref="B117:B118"/>
    <mergeCell ref="C117:C118"/>
    <mergeCell ref="D117:D118"/>
    <mergeCell ref="E117:E118"/>
    <mergeCell ref="G117:G118"/>
    <mergeCell ref="I117:I118"/>
    <mergeCell ref="J117:J118"/>
    <mergeCell ref="O113:O114"/>
    <mergeCell ref="B115:B116"/>
    <mergeCell ref="C115:C116"/>
    <mergeCell ref="D115:D116"/>
    <mergeCell ref="E115:E116"/>
    <mergeCell ref="G115:G116"/>
    <mergeCell ref="I115:I116"/>
    <mergeCell ref="J115:J116"/>
    <mergeCell ref="K115:K116"/>
    <mergeCell ref="L115:L116"/>
    <mergeCell ref="I113:I114"/>
    <mergeCell ref="J113:J114"/>
    <mergeCell ref="K113:K114"/>
    <mergeCell ref="L113:L114"/>
    <mergeCell ref="M113:M114"/>
    <mergeCell ref="N113:N114"/>
    <mergeCell ref="O119:O120"/>
    <mergeCell ref="B121:B122"/>
    <mergeCell ref="C121:C122"/>
    <mergeCell ref="D121:D122"/>
    <mergeCell ref="E121:E122"/>
    <mergeCell ref="G121:G122"/>
    <mergeCell ref="I121:I122"/>
    <mergeCell ref="J121:J122"/>
    <mergeCell ref="K121:K122"/>
    <mergeCell ref="L121:L122"/>
    <mergeCell ref="I119:I120"/>
    <mergeCell ref="J119:J120"/>
    <mergeCell ref="K119:K120"/>
    <mergeCell ref="L119:L120"/>
    <mergeCell ref="M119:M120"/>
    <mergeCell ref="N119:N120"/>
    <mergeCell ref="K117:K118"/>
    <mergeCell ref="L117:L118"/>
    <mergeCell ref="M117:M118"/>
    <mergeCell ref="N117:N118"/>
    <mergeCell ref="O117:O118"/>
    <mergeCell ref="B119:B120"/>
    <mergeCell ref="C119:C120"/>
    <mergeCell ref="D119:D120"/>
    <mergeCell ref="E119:E120"/>
    <mergeCell ref="G119:G120"/>
    <mergeCell ref="K123:K124"/>
    <mergeCell ref="L123:L124"/>
    <mergeCell ref="M123:M124"/>
    <mergeCell ref="N123:N124"/>
    <mergeCell ref="O123:O124"/>
    <mergeCell ref="B125:B126"/>
    <mergeCell ref="C125:C126"/>
    <mergeCell ref="D125:D126"/>
    <mergeCell ref="E125:E126"/>
    <mergeCell ref="G125:G126"/>
    <mergeCell ref="M121:M122"/>
    <mergeCell ref="N121:N122"/>
    <mergeCell ref="O121:O122"/>
    <mergeCell ref="B123:B124"/>
    <mergeCell ref="C123:C124"/>
    <mergeCell ref="D123:D124"/>
    <mergeCell ref="E123:E124"/>
    <mergeCell ref="G123:G124"/>
    <mergeCell ref="I123:I124"/>
    <mergeCell ref="J123:J124"/>
    <mergeCell ref="M127:M128"/>
    <mergeCell ref="N127:N128"/>
    <mergeCell ref="O127:O128"/>
    <mergeCell ref="B129:B130"/>
    <mergeCell ref="C129:C130"/>
    <mergeCell ref="D129:D130"/>
    <mergeCell ref="E129:E130"/>
    <mergeCell ref="G129:G130"/>
    <mergeCell ref="I129:I130"/>
    <mergeCell ref="J129:J130"/>
    <mergeCell ref="O125:O126"/>
    <mergeCell ref="B127:B128"/>
    <mergeCell ref="C127:C128"/>
    <mergeCell ref="D127:D128"/>
    <mergeCell ref="E127:E128"/>
    <mergeCell ref="G127:G128"/>
    <mergeCell ref="I127:I128"/>
    <mergeCell ref="J127:J128"/>
    <mergeCell ref="K127:K128"/>
    <mergeCell ref="L127:L128"/>
    <mergeCell ref="I125:I126"/>
    <mergeCell ref="J125:J126"/>
    <mergeCell ref="K125:K126"/>
    <mergeCell ref="L125:L126"/>
    <mergeCell ref="M125:M126"/>
    <mergeCell ref="N125:N126"/>
    <mergeCell ref="O131:O132"/>
    <mergeCell ref="B133:B134"/>
    <mergeCell ref="C133:C134"/>
    <mergeCell ref="D133:D134"/>
    <mergeCell ref="E133:E134"/>
    <mergeCell ref="G133:G134"/>
    <mergeCell ref="I133:I134"/>
    <mergeCell ref="J133:J134"/>
    <mergeCell ref="K133:K134"/>
    <mergeCell ref="L133:L134"/>
    <mergeCell ref="I131:I132"/>
    <mergeCell ref="J131:J132"/>
    <mergeCell ref="K131:K132"/>
    <mergeCell ref="L131:L132"/>
    <mergeCell ref="M131:M132"/>
    <mergeCell ref="N131:N132"/>
    <mergeCell ref="K129:K130"/>
    <mergeCell ref="L129:L130"/>
    <mergeCell ref="M129:M130"/>
    <mergeCell ref="N129:N130"/>
    <mergeCell ref="O129:O130"/>
    <mergeCell ref="B131:B132"/>
    <mergeCell ref="C131:C132"/>
    <mergeCell ref="D131:D132"/>
    <mergeCell ref="E131:E132"/>
    <mergeCell ref="G131:G132"/>
    <mergeCell ref="K135:K136"/>
    <mergeCell ref="L135:L136"/>
    <mergeCell ref="M135:M136"/>
    <mergeCell ref="N135:N136"/>
    <mergeCell ref="O135:O136"/>
    <mergeCell ref="B143:B144"/>
    <mergeCell ref="C143:C144"/>
    <mergeCell ref="D143:D144"/>
    <mergeCell ref="E143:E144"/>
    <mergeCell ref="G143:G144"/>
    <mergeCell ref="E137:E138"/>
    <mergeCell ref="G137:G138"/>
    <mergeCell ref="I137:I138"/>
    <mergeCell ref="J137:J138"/>
    <mergeCell ref="M133:M134"/>
    <mergeCell ref="N133:N134"/>
    <mergeCell ref="O133:O134"/>
    <mergeCell ref="B135:B136"/>
    <mergeCell ref="C135:C136"/>
    <mergeCell ref="D135:D136"/>
    <mergeCell ref="E135:E136"/>
    <mergeCell ref="G135:G136"/>
    <mergeCell ref="I135:I136"/>
    <mergeCell ref="J135:J136"/>
    <mergeCell ref="M145:M146"/>
    <mergeCell ref="N145:N146"/>
    <mergeCell ref="O145:O146"/>
    <mergeCell ref="B147:B148"/>
    <mergeCell ref="C147:C148"/>
    <mergeCell ref="D147:D148"/>
    <mergeCell ref="E147:E148"/>
    <mergeCell ref="G147:G148"/>
    <mergeCell ref="I147:I148"/>
    <mergeCell ref="J147:J148"/>
    <mergeCell ref="O143:O144"/>
    <mergeCell ref="B145:B146"/>
    <mergeCell ref="C145:C146"/>
    <mergeCell ref="D145:D146"/>
    <mergeCell ref="E145:E146"/>
    <mergeCell ref="G145:G146"/>
    <mergeCell ref="I145:I146"/>
    <mergeCell ref="J145:J146"/>
    <mergeCell ref="K145:K146"/>
    <mergeCell ref="L145:L146"/>
    <mergeCell ref="I143:I144"/>
    <mergeCell ref="J143:J144"/>
    <mergeCell ref="K143:K144"/>
    <mergeCell ref="L143:L144"/>
    <mergeCell ref="M143:M144"/>
    <mergeCell ref="N143:N144"/>
    <mergeCell ref="O149:O150"/>
    <mergeCell ref="B151:B152"/>
    <mergeCell ref="C151:C152"/>
    <mergeCell ref="D151:D152"/>
    <mergeCell ref="E151:E152"/>
    <mergeCell ref="G151:G152"/>
    <mergeCell ref="I151:I152"/>
    <mergeCell ref="J151:J152"/>
    <mergeCell ref="K151:K152"/>
    <mergeCell ref="L151:L152"/>
    <mergeCell ref="I149:I150"/>
    <mergeCell ref="J149:J150"/>
    <mergeCell ref="K149:K150"/>
    <mergeCell ref="L149:L150"/>
    <mergeCell ref="M149:M150"/>
    <mergeCell ref="N149:N150"/>
    <mergeCell ref="K147:K148"/>
    <mergeCell ref="L147:L148"/>
    <mergeCell ref="M147:M148"/>
    <mergeCell ref="N147:N148"/>
    <mergeCell ref="O147:O148"/>
    <mergeCell ref="B149:B150"/>
    <mergeCell ref="C149:C150"/>
    <mergeCell ref="D149:D150"/>
    <mergeCell ref="E149:E150"/>
    <mergeCell ref="G149:G150"/>
    <mergeCell ref="K155:K156"/>
    <mergeCell ref="L155:L156"/>
    <mergeCell ref="M155:M156"/>
    <mergeCell ref="N155:N156"/>
    <mergeCell ref="K153:K154"/>
    <mergeCell ref="L153:L154"/>
    <mergeCell ref="M153:M154"/>
    <mergeCell ref="N153:N154"/>
    <mergeCell ref="O153:O154"/>
    <mergeCell ref="B155:B156"/>
    <mergeCell ref="C155:C156"/>
    <mergeCell ref="D155:D156"/>
    <mergeCell ref="E155:E156"/>
    <mergeCell ref="G155:G156"/>
    <mergeCell ref="M151:M152"/>
    <mergeCell ref="N151:N152"/>
    <mergeCell ref="O151:O152"/>
    <mergeCell ref="B153:B154"/>
    <mergeCell ref="C153:C154"/>
    <mergeCell ref="D153:D154"/>
    <mergeCell ref="E153:E154"/>
    <mergeCell ref="G153:G154"/>
    <mergeCell ref="I153:I154"/>
    <mergeCell ref="J153:J154"/>
    <mergeCell ref="K157:K158"/>
    <mergeCell ref="L157:L158"/>
    <mergeCell ref="M157:M158"/>
    <mergeCell ref="N157:N158"/>
    <mergeCell ref="O157:O158"/>
    <mergeCell ref="B159:B160"/>
    <mergeCell ref="C159:C160"/>
    <mergeCell ref="D159:D160"/>
    <mergeCell ref="E159:E160"/>
    <mergeCell ref="G159:G160"/>
    <mergeCell ref="M139:M140"/>
    <mergeCell ref="N139:N140"/>
    <mergeCell ref="O139:O140"/>
    <mergeCell ref="B157:B158"/>
    <mergeCell ref="C157:C158"/>
    <mergeCell ref="D157:D158"/>
    <mergeCell ref="E157:E158"/>
    <mergeCell ref="G157:G158"/>
    <mergeCell ref="I157:I158"/>
    <mergeCell ref="J157:J158"/>
    <mergeCell ref="O155:O156"/>
    <mergeCell ref="B139:B140"/>
    <mergeCell ref="C139:C140"/>
    <mergeCell ref="D139:D140"/>
    <mergeCell ref="E139:E140"/>
    <mergeCell ref="G139:G140"/>
    <mergeCell ref="I139:I140"/>
    <mergeCell ref="J139:J140"/>
    <mergeCell ref="K139:K140"/>
    <mergeCell ref="L139:L140"/>
    <mergeCell ref="I155:I156"/>
    <mergeCell ref="J155:J156"/>
    <mergeCell ref="M161:M162"/>
    <mergeCell ref="N161:N162"/>
    <mergeCell ref="O161:O162"/>
    <mergeCell ref="B163:B164"/>
    <mergeCell ref="C163:C164"/>
    <mergeCell ref="D163:D164"/>
    <mergeCell ref="E163:E164"/>
    <mergeCell ref="G163:G164"/>
    <mergeCell ref="I163:I164"/>
    <mergeCell ref="J163:J164"/>
    <mergeCell ref="O159:O160"/>
    <mergeCell ref="B161:B162"/>
    <mergeCell ref="C161:C162"/>
    <mergeCell ref="D161:D162"/>
    <mergeCell ref="E161:E162"/>
    <mergeCell ref="G161:G162"/>
    <mergeCell ref="I161:I162"/>
    <mergeCell ref="J161:J162"/>
    <mergeCell ref="K161:K162"/>
    <mergeCell ref="L161:L162"/>
    <mergeCell ref="I159:I160"/>
    <mergeCell ref="J159:J160"/>
    <mergeCell ref="K159:K160"/>
    <mergeCell ref="L159:L160"/>
    <mergeCell ref="M159:M160"/>
    <mergeCell ref="N159:N160"/>
    <mergeCell ref="O165:O166"/>
    <mergeCell ref="B167:B168"/>
    <mergeCell ref="C167:C168"/>
    <mergeCell ref="D167:D168"/>
    <mergeCell ref="E167:E168"/>
    <mergeCell ref="G167:G168"/>
    <mergeCell ref="I167:I168"/>
    <mergeCell ref="J167:J168"/>
    <mergeCell ref="K167:K168"/>
    <mergeCell ref="L167:L168"/>
    <mergeCell ref="I165:I166"/>
    <mergeCell ref="J165:J166"/>
    <mergeCell ref="K165:K166"/>
    <mergeCell ref="L165:L166"/>
    <mergeCell ref="M165:M166"/>
    <mergeCell ref="N165:N166"/>
    <mergeCell ref="K163:K164"/>
    <mergeCell ref="L163:L164"/>
    <mergeCell ref="M163:M164"/>
    <mergeCell ref="N163:N164"/>
    <mergeCell ref="O163:O164"/>
    <mergeCell ref="B165:B166"/>
    <mergeCell ref="C165:C166"/>
    <mergeCell ref="D165:D166"/>
    <mergeCell ref="E165:E166"/>
    <mergeCell ref="G165:G166"/>
    <mergeCell ref="K169:K170"/>
    <mergeCell ref="L169:L170"/>
    <mergeCell ref="M169:M170"/>
    <mergeCell ref="N169:N170"/>
    <mergeCell ref="O169:O170"/>
    <mergeCell ref="B171:B172"/>
    <mergeCell ref="C171:C172"/>
    <mergeCell ref="D171:D172"/>
    <mergeCell ref="E171:E172"/>
    <mergeCell ref="G171:G172"/>
    <mergeCell ref="M167:M168"/>
    <mergeCell ref="N167:N168"/>
    <mergeCell ref="O167:O168"/>
    <mergeCell ref="B169:B170"/>
    <mergeCell ref="C169:C170"/>
    <mergeCell ref="D169:D170"/>
    <mergeCell ref="E169:E170"/>
    <mergeCell ref="G169:G170"/>
    <mergeCell ref="I169:I170"/>
    <mergeCell ref="J169:J170"/>
    <mergeCell ref="M173:M174"/>
    <mergeCell ref="N173:N174"/>
    <mergeCell ref="O173:O174"/>
    <mergeCell ref="B175:B176"/>
    <mergeCell ref="C175:C176"/>
    <mergeCell ref="D175:D176"/>
    <mergeCell ref="E175:E176"/>
    <mergeCell ref="G175:G176"/>
    <mergeCell ref="I175:I176"/>
    <mergeCell ref="J175:J176"/>
    <mergeCell ref="O171:O172"/>
    <mergeCell ref="B173:B174"/>
    <mergeCell ref="C173:C174"/>
    <mergeCell ref="D173:D174"/>
    <mergeCell ref="E173:E174"/>
    <mergeCell ref="G173:G174"/>
    <mergeCell ref="I173:I174"/>
    <mergeCell ref="J173:J174"/>
    <mergeCell ref="K173:K174"/>
    <mergeCell ref="L173:L174"/>
    <mergeCell ref="I171:I172"/>
    <mergeCell ref="J171:J172"/>
    <mergeCell ref="K171:K172"/>
    <mergeCell ref="L171:L172"/>
    <mergeCell ref="M171:M172"/>
    <mergeCell ref="N171:N172"/>
    <mergeCell ref="O177:O178"/>
    <mergeCell ref="B179:B180"/>
    <mergeCell ref="C179:C180"/>
    <mergeCell ref="D179:D180"/>
    <mergeCell ref="E179:E180"/>
    <mergeCell ref="G179:G180"/>
    <mergeCell ref="I179:I180"/>
    <mergeCell ref="J179:J180"/>
    <mergeCell ref="K179:K180"/>
    <mergeCell ref="L179:L180"/>
    <mergeCell ref="I177:I178"/>
    <mergeCell ref="J177:J178"/>
    <mergeCell ref="K177:K178"/>
    <mergeCell ref="L177:L178"/>
    <mergeCell ref="M177:M178"/>
    <mergeCell ref="N177:N178"/>
    <mergeCell ref="K175:K176"/>
    <mergeCell ref="L175:L176"/>
    <mergeCell ref="M175:M176"/>
    <mergeCell ref="N175:N176"/>
    <mergeCell ref="O175:O176"/>
    <mergeCell ref="B177:B178"/>
    <mergeCell ref="C177:C178"/>
    <mergeCell ref="D177:D178"/>
    <mergeCell ref="E177:E178"/>
    <mergeCell ref="G177:G178"/>
    <mergeCell ref="K181:K182"/>
    <mergeCell ref="L181:L182"/>
    <mergeCell ref="M181:M182"/>
    <mergeCell ref="N181:N182"/>
    <mergeCell ref="O181:O182"/>
    <mergeCell ref="B183:B184"/>
    <mergeCell ref="C183:C184"/>
    <mergeCell ref="D183:D184"/>
    <mergeCell ref="E183:E184"/>
    <mergeCell ref="G183:G184"/>
    <mergeCell ref="M179:M180"/>
    <mergeCell ref="N179:N180"/>
    <mergeCell ref="O179:O180"/>
    <mergeCell ref="B181:B182"/>
    <mergeCell ref="C181:C182"/>
    <mergeCell ref="D181:D182"/>
    <mergeCell ref="E181:E182"/>
    <mergeCell ref="G181:G182"/>
    <mergeCell ref="I181:I182"/>
    <mergeCell ref="J181:J182"/>
    <mergeCell ref="I187:I188"/>
    <mergeCell ref="J187:J188"/>
    <mergeCell ref="O183:O184"/>
    <mergeCell ref="B185:B186"/>
    <mergeCell ref="C185:C186"/>
    <mergeCell ref="D185:D186"/>
    <mergeCell ref="E185:E186"/>
    <mergeCell ref="G185:G186"/>
    <mergeCell ref="I185:I186"/>
    <mergeCell ref="J185:J186"/>
    <mergeCell ref="K185:K186"/>
    <mergeCell ref="L185:L186"/>
    <mergeCell ref="I183:I184"/>
    <mergeCell ref="J183:J184"/>
    <mergeCell ref="K183:K184"/>
    <mergeCell ref="L183:L184"/>
    <mergeCell ref="M183:M184"/>
    <mergeCell ref="N183:N184"/>
    <mergeCell ref="M185:M186"/>
    <mergeCell ref="N185:N186"/>
    <mergeCell ref="O141:O142"/>
    <mergeCell ref="B189:B190"/>
    <mergeCell ref="C189:C190"/>
    <mergeCell ref="D189:D190"/>
    <mergeCell ref="E189:E190"/>
    <mergeCell ref="G189:G190"/>
    <mergeCell ref="I189:I190"/>
    <mergeCell ref="J189:J190"/>
    <mergeCell ref="K189:K190"/>
    <mergeCell ref="L189:L190"/>
    <mergeCell ref="I141:I142"/>
    <mergeCell ref="J141:J142"/>
    <mergeCell ref="K141:K142"/>
    <mergeCell ref="L141:L142"/>
    <mergeCell ref="M141:M142"/>
    <mergeCell ref="N141:N142"/>
    <mergeCell ref="K187:K188"/>
    <mergeCell ref="L187:L188"/>
    <mergeCell ref="M187:M188"/>
    <mergeCell ref="N187:N188"/>
    <mergeCell ref="O187:O188"/>
    <mergeCell ref="B141:B142"/>
    <mergeCell ref="C141:C142"/>
    <mergeCell ref="D141:D142"/>
    <mergeCell ref="E141:E142"/>
    <mergeCell ref="G141:G142"/>
    <mergeCell ref="O185:O186"/>
    <mergeCell ref="B187:B188"/>
    <mergeCell ref="C187:C188"/>
    <mergeCell ref="D187:D188"/>
    <mergeCell ref="E187:E188"/>
    <mergeCell ref="G187:G188"/>
    <mergeCell ref="O191:O192"/>
    <mergeCell ref="B193:B194"/>
    <mergeCell ref="C193:C194"/>
    <mergeCell ref="D193:D194"/>
    <mergeCell ref="E193:E194"/>
    <mergeCell ref="G193:G194"/>
    <mergeCell ref="I193:I194"/>
    <mergeCell ref="J193:J194"/>
    <mergeCell ref="K193:K194"/>
    <mergeCell ref="L193:L194"/>
    <mergeCell ref="I191:I192"/>
    <mergeCell ref="J191:J192"/>
    <mergeCell ref="K191:K192"/>
    <mergeCell ref="L191:L192"/>
    <mergeCell ref="M191:M192"/>
    <mergeCell ref="N191:N192"/>
    <mergeCell ref="K137:K138"/>
    <mergeCell ref="L137:L138"/>
    <mergeCell ref="M137:M138"/>
    <mergeCell ref="N137:N138"/>
    <mergeCell ref="O137:O138"/>
    <mergeCell ref="B191:B192"/>
    <mergeCell ref="C191:C192"/>
    <mergeCell ref="D191:D192"/>
    <mergeCell ref="E191:E192"/>
    <mergeCell ref="G191:G192"/>
    <mergeCell ref="M189:M190"/>
    <mergeCell ref="N189:N190"/>
    <mergeCell ref="O189:O190"/>
    <mergeCell ref="B137:B138"/>
    <mergeCell ref="C137:C138"/>
    <mergeCell ref="D137:D138"/>
    <mergeCell ref="K195:K196"/>
    <mergeCell ref="L195:L196"/>
    <mergeCell ref="M195:M196"/>
    <mergeCell ref="N195:N196"/>
    <mergeCell ref="O195:O196"/>
    <mergeCell ref="B197:B198"/>
    <mergeCell ref="C197:C198"/>
    <mergeCell ref="D197:D198"/>
    <mergeCell ref="E197:E198"/>
    <mergeCell ref="G197:G198"/>
    <mergeCell ref="M193:M194"/>
    <mergeCell ref="N193:N194"/>
    <mergeCell ref="O193:O194"/>
    <mergeCell ref="B195:B196"/>
    <mergeCell ref="C195:C196"/>
    <mergeCell ref="D195:D196"/>
    <mergeCell ref="E195:E196"/>
    <mergeCell ref="G195:G196"/>
    <mergeCell ref="I195:I196"/>
    <mergeCell ref="J195:J196"/>
    <mergeCell ref="K201:K202"/>
    <mergeCell ref="L201:L202"/>
    <mergeCell ref="M201:M202"/>
    <mergeCell ref="N201:N202"/>
    <mergeCell ref="O201:O202"/>
    <mergeCell ref="M199:M200"/>
    <mergeCell ref="N199:N200"/>
    <mergeCell ref="O199:O200"/>
    <mergeCell ref="B201:B202"/>
    <mergeCell ref="C201:C202"/>
    <mergeCell ref="D201:D202"/>
    <mergeCell ref="E201:E202"/>
    <mergeCell ref="G201:G202"/>
    <mergeCell ref="I201:I202"/>
    <mergeCell ref="J201:J202"/>
    <mergeCell ref="O197:O198"/>
    <mergeCell ref="B199:B200"/>
    <mergeCell ref="C199:C200"/>
    <mergeCell ref="D199:D200"/>
    <mergeCell ref="E199:E200"/>
    <mergeCell ref="G199:G200"/>
    <mergeCell ref="I199:I200"/>
    <mergeCell ref="J199:J200"/>
    <mergeCell ref="K199:K200"/>
    <mergeCell ref="L199:L200"/>
    <mergeCell ref="I197:I198"/>
    <mergeCell ref="J197:J198"/>
    <mergeCell ref="K197:K198"/>
    <mergeCell ref="L197:L198"/>
    <mergeCell ref="M197:M198"/>
    <mergeCell ref="N197:N198"/>
  </mergeCells>
  <conditionalFormatting sqref="D5">
    <cfRule type="expression" dxfId="2004" priority="1196" stopIfTrue="1">
      <formula>#REF!&lt;0</formula>
    </cfRule>
  </conditionalFormatting>
  <conditionalFormatting sqref="I5">
    <cfRule type="expression" dxfId="2003" priority="1186" stopIfTrue="1">
      <formula>#REF!&lt;0</formula>
    </cfRule>
    <cfRule type="expression" dxfId="2002" priority="1187" stopIfTrue="1">
      <formula>#REF!&lt;0</formula>
    </cfRule>
  </conditionalFormatting>
  <conditionalFormatting sqref="K5">
    <cfRule type="expression" dxfId="2001" priority="1167" stopIfTrue="1">
      <formula>#REF!&lt;0</formula>
    </cfRule>
    <cfRule type="expression" dxfId="2000" priority="1168" stopIfTrue="1">
      <formula>#REF!&lt;0</formula>
    </cfRule>
  </conditionalFormatting>
  <conditionalFormatting sqref="L5">
    <cfRule type="expression" dxfId="1999" priority="1163" stopIfTrue="1">
      <formula>#REF!&lt;0</formula>
    </cfRule>
    <cfRule type="expression" dxfId="1998" priority="1164" stopIfTrue="1">
      <formula>#REF!&lt;0</formula>
    </cfRule>
  </conditionalFormatting>
  <conditionalFormatting sqref="M5">
    <cfRule type="expression" dxfId="1997" priority="1190" stopIfTrue="1">
      <formula>#REF!&lt;0</formula>
    </cfRule>
    <cfRule type="expression" dxfId="1996" priority="1191" stopIfTrue="1">
      <formula>#REF!&lt;0</formula>
    </cfRule>
  </conditionalFormatting>
  <conditionalFormatting sqref="N5">
    <cfRule type="expression" dxfId="1995" priority="1188" stopIfTrue="1">
      <formula>#REF!&lt;0</formula>
    </cfRule>
    <cfRule type="expression" dxfId="1994" priority="1189" stopIfTrue="1">
      <formula>#REF!&lt;0</formula>
    </cfRule>
  </conditionalFormatting>
  <conditionalFormatting sqref="D7">
    <cfRule type="expression" dxfId="1993" priority="1175" stopIfTrue="1">
      <formula>#REF!&lt;0</formula>
    </cfRule>
  </conditionalFormatting>
  <conditionalFormatting sqref="I7">
    <cfRule type="expression" dxfId="1992" priority="1171" stopIfTrue="1">
      <formula>#REF!&lt;0</formula>
    </cfRule>
    <cfRule type="expression" dxfId="1991" priority="1172" stopIfTrue="1">
      <formula>#REF!&lt;0</formula>
    </cfRule>
  </conditionalFormatting>
  <conditionalFormatting sqref="K7">
    <cfRule type="expression" dxfId="1990" priority="1150" stopIfTrue="1">
      <formula>#REF!&lt;0</formula>
    </cfRule>
    <cfRule type="expression" dxfId="1989" priority="1151" stopIfTrue="1">
      <formula>#REF!&lt;0</formula>
    </cfRule>
  </conditionalFormatting>
  <conditionalFormatting sqref="L7">
    <cfRule type="expression" dxfId="1988" priority="1148" stopIfTrue="1">
      <formula>#REF!&lt;0</formula>
    </cfRule>
    <cfRule type="expression" dxfId="1987" priority="1149" stopIfTrue="1">
      <formula>#REF!&lt;0</formula>
    </cfRule>
  </conditionalFormatting>
  <conditionalFormatting sqref="M7">
    <cfRule type="expression" dxfId="1986" priority="1169" stopIfTrue="1">
      <formula>#REF!&lt;0</formula>
    </cfRule>
    <cfRule type="expression" dxfId="1985" priority="1170" stopIfTrue="1">
      <formula>#REF!&lt;0</formula>
    </cfRule>
  </conditionalFormatting>
  <conditionalFormatting sqref="N7">
    <cfRule type="expression" dxfId="1984" priority="1173" stopIfTrue="1">
      <formula>#REF!&lt;0</formula>
    </cfRule>
    <cfRule type="expression" dxfId="1983" priority="1174" stopIfTrue="1">
      <formula>#REF!&lt;0</formula>
    </cfRule>
  </conditionalFormatting>
  <conditionalFormatting sqref="D131">
    <cfRule type="expression" dxfId="1982" priority="1198" stopIfTrue="1">
      <formula>#REF!&lt;0</formula>
    </cfRule>
  </conditionalFormatting>
  <conditionalFormatting sqref="E131">
    <cfRule type="expression" dxfId="1981" priority="1194" stopIfTrue="1">
      <formula>#REF!&lt;0</formula>
    </cfRule>
    <cfRule type="expression" dxfId="1980" priority="1195" stopIfTrue="1">
      <formula>#REF!&lt;0</formula>
    </cfRule>
  </conditionalFormatting>
  <conditionalFormatting sqref="I131">
    <cfRule type="expression" dxfId="1979" priority="1192" stopIfTrue="1">
      <formula>#REF!&lt;0</formula>
    </cfRule>
    <cfRule type="expression" dxfId="1978" priority="1193" stopIfTrue="1">
      <formula>#REF!&lt;0</formula>
    </cfRule>
  </conditionalFormatting>
  <conditionalFormatting sqref="K131">
    <cfRule type="expression" dxfId="1977" priority="1165" stopIfTrue="1">
      <formula>#REF!&lt;0</formula>
    </cfRule>
    <cfRule type="expression" dxfId="1976" priority="1166" stopIfTrue="1">
      <formula>#REF!&lt;0</formula>
    </cfRule>
  </conditionalFormatting>
  <conditionalFormatting sqref="L131">
    <cfRule type="expression" dxfId="1975" priority="1161" stopIfTrue="1">
      <formula>#REF!&lt;0</formula>
    </cfRule>
    <cfRule type="expression" dxfId="1974" priority="1162" stopIfTrue="1">
      <formula>#REF!&lt;0</formula>
    </cfRule>
  </conditionalFormatting>
  <conditionalFormatting sqref="M131:N131">
    <cfRule type="expression" dxfId="1973" priority="1197" stopIfTrue="1">
      <formula>#REF!&lt;0</formula>
    </cfRule>
    <cfRule type="expression" dxfId="1972" priority="1199" stopIfTrue="1">
      <formula>#REF!&lt;0</formula>
    </cfRule>
  </conditionalFormatting>
  <conditionalFormatting sqref="D143">
    <cfRule type="expression" dxfId="1971" priority="1185" stopIfTrue="1">
      <formula>#REF!&lt;0</formula>
    </cfRule>
  </conditionalFormatting>
  <conditionalFormatting sqref="I143">
    <cfRule type="expression" dxfId="1970" priority="1181" stopIfTrue="1">
      <formula>#REF!&lt;0</formula>
    </cfRule>
    <cfRule type="expression" dxfId="1969" priority="1182" stopIfTrue="1">
      <formula>#REF!&lt;0</formula>
    </cfRule>
  </conditionalFormatting>
  <conditionalFormatting sqref="J143">
    <cfRule type="expression" dxfId="1968" priority="1178" stopIfTrue="1">
      <formula>#REF!&lt;0</formula>
    </cfRule>
    <cfRule type="expression" dxfId="1967" priority="1179" stopIfTrue="1">
      <formula>#REF!&lt;0</formula>
    </cfRule>
    <cfRule type="expression" dxfId="1966" priority="1180" stopIfTrue="1">
      <formula>#REF!&lt;0</formula>
    </cfRule>
  </conditionalFormatting>
  <conditionalFormatting sqref="K143">
    <cfRule type="expression" dxfId="1965" priority="1146" stopIfTrue="1">
      <formula>#REF!&lt;0</formula>
    </cfRule>
    <cfRule type="expression" dxfId="1964" priority="1147" stopIfTrue="1">
      <formula>#REF!&lt;0</formula>
    </cfRule>
  </conditionalFormatting>
  <conditionalFormatting sqref="L143">
    <cfRule type="expression" dxfId="1963" priority="1144" stopIfTrue="1">
      <formula>#REF!&lt;0</formula>
    </cfRule>
    <cfRule type="expression" dxfId="1962" priority="1145" stopIfTrue="1">
      <formula>#REF!&lt;0</formula>
    </cfRule>
  </conditionalFormatting>
  <conditionalFormatting sqref="M143">
    <cfRule type="expression" dxfId="1961" priority="1176" stopIfTrue="1">
      <formula>#REF!&lt;0</formula>
    </cfRule>
    <cfRule type="expression" dxfId="1960" priority="1177" stopIfTrue="1">
      <formula>#REF!&lt;0</formula>
    </cfRule>
  </conditionalFormatting>
  <conditionalFormatting sqref="N143">
    <cfRule type="expression" dxfId="1959" priority="1183" stopIfTrue="1">
      <formula>#REF!&lt;0</formula>
    </cfRule>
    <cfRule type="expression" dxfId="1958" priority="1184" stopIfTrue="1">
      <formula>#REF!&lt;0</formula>
    </cfRule>
  </conditionalFormatting>
  <conditionalFormatting sqref="D145">
    <cfRule type="expression" dxfId="1957" priority="1139" stopIfTrue="1">
      <formula>#REF!&lt;0</formula>
    </cfRule>
  </conditionalFormatting>
  <conditionalFormatting sqref="I145">
    <cfRule type="expression" dxfId="1956" priority="1157" stopIfTrue="1">
      <formula>#REF!&lt;0</formula>
    </cfRule>
    <cfRule type="expression" dxfId="1955" priority="1158" stopIfTrue="1">
      <formula>#REF!&lt;0</formula>
    </cfRule>
  </conditionalFormatting>
  <conditionalFormatting sqref="J145">
    <cfRule type="expression" dxfId="1954" priority="1154" stopIfTrue="1">
      <formula>#REF!&lt;0</formula>
    </cfRule>
    <cfRule type="expression" dxfId="1953" priority="1155" stopIfTrue="1">
      <formula>#REF!&lt;0</formula>
    </cfRule>
    <cfRule type="expression" dxfId="1952" priority="1156" stopIfTrue="1">
      <formula>#REF!&lt;0</formula>
    </cfRule>
  </conditionalFormatting>
  <conditionalFormatting sqref="K145">
    <cfRule type="expression" dxfId="1951" priority="1142" stopIfTrue="1">
      <formula>#REF!&lt;0</formula>
    </cfRule>
    <cfRule type="expression" dxfId="1950" priority="1143" stopIfTrue="1">
      <formula>#REF!&lt;0</formula>
    </cfRule>
  </conditionalFormatting>
  <conditionalFormatting sqref="L145">
    <cfRule type="expression" dxfId="1949" priority="1140" stopIfTrue="1">
      <formula>#REF!&lt;0</formula>
    </cfRule>
    <cfRule type="expression" dxfId="1948" priority="1141" stopIfTrue="1">
      <formula>#REF!&lt;0</formula>
    </cfRule>
  </conditionalFormatting>
  <conditionalFormatting sqref="M145">
    <cfRule type="expression" dxfId="1947" priority="1152" stopIfTrue="1">
      <formula>#REF!&lt;0</formula>
    </cfRule>
    <cfRule type="expression" dxfId="1946" priority="1153" stopIfTrue="1">
      <formula>#REF!&lt;0</formula>
    </cfRule>
  </conditionalFormatting>
  <conditionalFormatting sqref="N145">
    <cfRule type="expression" dxfId="1945" priority="1159" stopIfTrue="1">
      <formula>#REF!&lt;0</formula>
    </cfRule>
    <cfRule type="expression" dxfId="1944" priority="1160" stopIfTrue="1">
      <formula>#REF!&lt;0</formula>
    </cfRule>
  </conditionalFormatting>
  <conditionalFormatting sqref="D147">
    <cfRule type="expression" dxfId="1943" priority="1125" stopIfTrue="1">
      <formula>#REF!&lt;0</formula>
    </cfRule>
  </conditionalFormatting>
  <conditionalFormatting sqref="I147">
    <cfRule type="expression" dxfId="1942" priority="1135" stopIfTrue="1">
      <formula>#REF!&lt;0</formula>
    </cfRule>
    <cfRule type="expression" dxfId="1941" priority="1136" stopIfTrue="1">
      <formula>#REF!&lt;0</formula>
    </cfRule>
  </conditionalFormatting>
  <conditionalFormatting sqref="J147">
    <cfRule type="expression" dxfId="1940" priority="1126" stopIfTrue="1">
      <formula>#REF!&lt;0</formula>
    </cfRule>
    <cfRule type="expression" dxfId="1939" priority="1127" stopIfTrue="1">
      <formula>#REF!&lt;0</formula>
    </cfRule>
    <cfRule type="expression" dxfId="1938" priority="1128" stopIfTrue="1">
      <formula>#REF!&lt;0</formula>
    </cfRule>
  </conditionalFormatting>
  <conditionalFormatting sqref="K147">
    <cfRule type="expression" dxfId="1937" priority="1131" stopIfTrue="1">
      <formula>#REF!&lt;0</formula>
    </cfRule>
    <cfRule type="expression" dxfId="1936" priority="1132" stopIfTrue="1">
      <formula>#REF!&lt;0</formula>
    </cfRule>
  </conditionalFormatting>
  <conditionalFormatting sqref="L147">
    <cfRule type="expression" dxfId="1935" priority="1129" stopIfTrue="1">
      <formula>#REF!&lt;0</formula>
    </cfRule>
    <cfRule type="expression" dxfId="1934" priority="1130" stopIfTrue="1">
      <formula>#REF!&lt;0</formula>
    </cfRule>
  </conditionalFormatting>
  <conditionalFormatting sqref="M147">
    <cfRule type="expression" dxfId="1933" priority="1133" stopIfTrue="1">
      <formula>#REF!&lt;0</formula>
    </cfRule>
    <cfRule type="expression" dxfId="1932" priority="1134" stopIfTrue="1">
      <formula>#REF!&lt;0</formula>
    </cfRule>
  </conditionalFormatting>
  <conditionalFormatting sqref="N147">
    <cfRule type="expression" dxfId="1931" priority="1137" stopIfTrue="1">
      <formula>#REF!&lt;0</formula>
    </cfRule>
    <cfRule type="expression" dxfId="1930" priority="1138" stopIfTrue="1">
      <formula>#REF!&lt;0</formula>
    </cfRule>
  </conditionalFormatting>
  <conditionalFormatting sqref="D9">
    <cfRule type="expression" dxfId="1929" priority="1124" stopIfTrue="1">
      <formula>#REF!&lt;0</formula>
    </cfRule>
  </conditionalFormatting>
  <conditionalFormatting sqref="I9">
    <cfRule type="expression" dxfId="1928" priority="1120" stopIfTrue="1">
      <formula>#REF!&lt;0</formula>
    </cfRule>
    <cfRule type="expression" dxfId="1927" priority="1121" stopIfTrue="1">
      <formula>#REF!&lt;0</formula>
    </cfRule>
  </conditionalFormatting>
  <conditionalFormatting sqref="K9">
    <cfRule type="expression" dxfId="1926" priority="1116" stopIfTrue="1">
      <formula>#REF!&lt;0</formula>
    </cfRule>
    <cfRule type="expression" dxfId="1925" priority="1117" stopIfTrue="1">
      <formula>#REF!&lt;0</formula>
    </cfRule>
  </conditionalFormatting>
  <conditionalFormatting sqref="L9">
    <cfRule type="expression" dxfId="1924" priority="1114" stopIfTrue="1">
      <formula>#REF!&lt;0</formula>
    </cfRule>
    <cfRule type="expression" dxfId="1923" priority="1115" stopIfTrue="1">
      <formula>#REF!&lt;0</formula>
    </cfRule>
  </conditionalFormatting>
  <conditionalFormatting sqref="M9">
    <cfRule type="expression" dxfId="1922" priority="1118" stopIfTrue="1">
      <formula>#REF!&lt;0</formula>
    </cfRule>
    <cfRule type="expression" dxfId="1921" priority="1119" stopIfTrue="1">
      <formula>#REF!&lt;0</formula>
    </cfRule>
  </conditionalFormatting>
  <conditionalFormatting sqref="N9">
    <cfRule type="expression" dxfId="1920" priority="1122" stopIfTrue="1">
      <formula>#REF!&lt;0</formula>
    </cfRule>
    <cfRule type="expression" dxfId="1919" priority="1123" stopIfTrue="1">
      <formula>#REF!&lt;0</formula>
    </cfRule>
  </conditionalFormatting>
  <conditionalFormatting sqref="D11">
    <cfRule type="expression" dxfId="1918" priority="1113" stopIfTrue="1">
      <formula>#REF!&lt;0</formula>
    </cfRule>
  </conditionalFormatting>
  <conditionalFormatting sqref="I11">
    <cfRule type="expression" dxfId="1917" priority="1109" stopIfTrue="1">
      <formula>#REF!&lt;0</formula>
    </cfRule>
    <cfRule type="expression" dxfId="1916" priority="1110" stopIfTrue="1">
      <formula>#REF!&lt;0</formula>
    </cfRule>
  </conditionalFormatting>
  <conditionalFormatting sqref="K11">
    <cfRule type="expression" dxfId="1915" priority="1105" stopIfTrue="1">
      <formula>#REF!&lt;0</formula>
    </cfRule>
    <cfRule type="expression" dxfId="1914" priority="1106" stopIfTrue="1">
      <formula>#REF!&lt;0</formula>
    </cfRule>
  </conditionalFormatting>
  <conditionalFormatting sqref="L11">
    <cfRule type="expression" dxfId="1913" priority="1103" stopIfTrue="1">
      <formula>#REF!&lt;0</formula>
    </cfRule>
    <cfRule type="expression" dxfId="1912" priority="1104" stopIfTrue="1">
      <formula>#REF!&lt;0</formula>
    </cfRule>
  </conditionalFormatting>
  <conditionalFormatting sqref="M11">
    <cfRule type="expression" dxfId="1911" priority="1107" stopIfTrue="1">
      <formula>#REF!&lt;0</formula>
    </cfRule>
    <cfRule type="expression" dxfId="1910" priority="1108" stopIfTrue="1">
      <formula>#REF!&lt;0</formula>
    </cfRule>
  </conditionalFormatting>
  <conditionalFormatting sqref="N11">
    <cfRule type="expression" dxfId="1909" priority="1111" stopIfTrue="1">
      <formula>#REF!&lt;0</formula>
    </cfRule>
    <cfRule type="expression" dxfId="1908" priority="1112" stopIfTrue="1">
      <formula>#REF!&lt;0</formula>
    </cfRule>
  </conditionalFormatting>
  <conditionalFormatting sqref="D13">
    <cfRule type="expression" dxfId="1907" priority="1102" stopIfTrue="1">
      <formula>#REF!&lt;0</formula>
    </cfRule>
  </conditionalFormatting>
  <conditionalFormatting sqref="I13">
    <cfRule type="expression" dxfId="1906" priority="1098" stopIfTrue="1">
      <formula>#REF!&lt;0</formula>
    </cfRule>
    <cfRule type="expression" dxfId="1905" priority="1099" stopIfTrue="1">
      <formula>#REF!&lt;0</formula>
    </cfRule>
  </conditionalFormatting>
  <conditionalFormatting sqref="K13">
    <cfRule type="expression" dxfId="1904" priority="1094" stopIfTrue="1">
      <formula>#REF!&lt;0</formula>
    </cfRule>
    <cfRule type="expression" dxfId="1903" priority="1095" stopIfTrue="1">
      <formula>#REF!&lt;0</formula>
    </cfRule>
  </conditionalFormatting>
  <conditionalFormatting sqref="L13">
    <cfRule type="expression" dxfId="1902" priority="1092" stopIfTrue="1">
      <formula>#REF!&lt;0</formula>
    </cfRule>
    <cfRule type="expression" dxfId="1901" priority="1093" stopIfTrue="1">
      <formula>#REF!&lt;0</formula>
    </cfRule>
  </conditionalFormatting>
  <conditionalFormatting sqref="M13">
    <cfRule type="expression" dxfId="1900" priority="1096" stopIfTrue="1">
      <formula>#REF!&lt;0</formula>
    </cfRule>
    <cfRule type="expression" dxfId="1899" priority="1097" stopIfTrue="1">
      <formula>#REF!&lt;0</formula>
    </cfRule>
  </conditionalFormatting>
  <conditionalFormatting sqref="N13">
    <cfRule type="expression" dxfId="1898" priority="1100" stopIfTrue="1">
      <formula>#REF!&lt;0</formula>
    </cfRule>
    <cfRule type="expression" dxfId="1897" priority="1101" stopIfTrue="1">
      <formula>#REF!&lt;0</formula>
    </cfRule>
  </conditionalFormatting>
  <conditionalFormatting sqref="D15">
    <cfRule type="expression" dxfId="1896" priority="1091" stopIfTrue="1">
      <formula>#REF!&lt;0</formula>
    </cfRule>
  </conditionalFormatting>
  <conditionalFormatting sqref="I15">
    <cfRule type="expression" dxfId="1895" priority="1087" stopIfTrue="1">
      <formula>#REF!&lt;0</formula>
    </cfRule>
    <cfRule type="expression" dxfId="1894" priority="1088" stopIfTrue="1">
      <formula>#REF!&lt;0</formula>
    </cfRule>
  </conditionalFormatting>
  <conditionalFormatting sqref="K15">
    <cfRule type="expression" dxfId="1893" priority="1083" stopIfTrue="1">
      <formula>#REF!&lt;0</formula>
    </cfRule>
    <cfRule type="expression" dxfId="1892" priority="1084" stopIfTrue="1">
      <formula>#REF!&lt;0</formula>
    </cfRule>
  </conditionalFormatting>
  <conditionalFormatting sqref="L15">
    <cfRule type="expression" dxfId="1891" priority="1081" stopIfTrue="1">
      <formula>#REF!&lt;0</formula>
    </cfRule>
    <cfRule type="expression" dxfId="1890" priority="1082" stopIfTrue="1">
      <formula>#REF!&lt;0</formula>
    </cfRule>
  </conditionalFormatting>
  <conditionalFormatting sqref="M15">
    <cfRule type="expression" dxfId="1889" priority="1085" stopIfTrue="1">
      <formula>#REF!&lt;0</formula>
    </cfRule>
    <cfRule type="expression" dxfId="1888" priority="1086" stopIfTrue="1">
      <formula>#REF!&lt;0</formula>
    </cfRule>
  </conditionalFormatting>
  <conditionalFormatting sqref="N15">
    <cfRule type="expression" dxfId="1887" priority="1089" stopIfTrue="1">
      <formula>#REF!&lt;0</formula>
    </cfRule>
    <cfRule type="expression" dxfId="1886" priority="1090" stopIfTrue="1">
      <formula>#REF!&lt;0</formula>
    </cfRule>
  </conditionalFormatting>
  <conditionalFormatting sqref="D17">
    <cfRule type="expression" dxfId="1885" priority="1080" stopIfTrue="1">
      <formula>#REF!&lt;0</formula>
    </cfRule>
  </conditionalFormatting>
  <conditionalFormatting sqref="I17">
    <cfRule type="expression" dxfId="1884" priority="1076" stopIfTrue="1">
      <formula>#REF!&lt;0</formula>
    </cfRule>
    <cfRule type="expression" dxfId="1883" priority="1077" stopIfTrue="1">
      <formula>#REF!&lt;0</formula>
    </cfRule>
  </conditionalFormatting>
  <conditionalFormatting sqref="K17">
    <cfRule type="expression" dxfId="1882" priority="1072" stopIfTrue="1">
      <formula>#REF!&lt;0</formula>
    </cfRule>
    <cfRule type="expression" dxfId="1881" priority="1073" stopIfTrue="1">
      <formula>#REF!&lt;0</formula>
    </cfRule>
  </conditionalFormatting>
  <conditionalFormatting sqref="L17">
    <cfRule type="expression" dxfId="1880" priority="1070" stopIfTrue="1">
      <formula>#REF!&lt;0</formula>
    </cfRule>
    <cfRule type="expression" dxfId="1879" priority="1071" stopIfTrue="1">
      <formula>#REF!&lt;0</formula>
    </cfRule>
  </conditionalFormatting>
  <conditionalFormatting sqref="M17">
    <cfRule type="expression" dxfId="1878" priority="1074" stopIfTrue="1">
      <formula>#REF!&lt;0</formula>
    </cfRule>
    <cfRule type="expression" dxfId="1877" priority="1075" stopIfTrue="1">
      <formula>#REF!&lt;0</formula>
    </cfRule>
  </conditionalFormatting>
  <conditionalFormatting sqref="N17">
    <cfRule type="expression" dxfId="1876" priority="1078" stopIfTrue="1">
      <formula>#REF!&lt;0</formula>
    </cfRule>
    <cfRule type="expression" dxfId="1875" priority="1079" stopIfTrue="1">
      <formula>#REF!&lt;0</formula>
    </cfRule>
  </conditionalFormatting>
  <conditionalFormatting sqref="D19">
    <cfRule type="expression" dxfId="1874" priority="1069" stopIfTrue="1">
      <formula>#REF!&lt;0</formula>
    </cfRule>
  </conditionalFormatting>
  <conditionalFormatting sqref="I19">
    <cfRule type="expression" dxfId="1873" priority="1065" stopIfTrue="1">
      <formula>#REF!&lt;0</formula>
    </cfRule>
    <cfRule type="expression" dxfId="1872" priority="1066" stopIfTrue="1">
      <formula>#REF!&lt;0</formula>
    </cfRule>
  </conditionalFormatting>
  <conditionalFormatting sqref="K19">
    <cfRule type="expression" dxfId="1871" priority="1061" stopIfTrue="1">
      <formula>#REF!&lt;0</formula>
    </cfRule>
    <cfRule type="expression" dxfId="1870" priority="1062" stopIfTrue="1">
      <formula>#REF!&lt;0</formula>
    </cfRule>
  </conditionalFormatting>
  <conditionalFormatting sqref="L19">
    <cfRule type="expression" dxfId="1869" priority="1059" stopIfTrue="1">
      <formula>#REF!&lt;0</formula>
    </cfRule>
    <cfRule type="expression" dxfId="1868" priority="1060" stopIfTrue="1">
      <formula>#REF!&lt;0</formula>
    </cfRule>
  </conditionalFormatting>
  <conditionalFormatting sqref="M19">
    <cfRule type="expression" dxfId="1867" priority="1063" stopIfTrue="1">
      <formula>#REF!&lt;0</formula>
    </cfRule>
    <cfRule type="expression" dxfId="1866" priority="1064" stopIfTrue="1">
      <formula>#REF!&lt;0</formula>
    </cfRule>
  </conditionalFormatting>
  <conditionalFormatting sqref="N19">
    <cfRule type="expression" dxfId="1865" priority="1067" stopIfTrue="1">
      <formula>#REF!&lt;0</formula>
    </cfRule>
    <cfRule type="expression" dxfId="1864" priority="1068" stopIfTrue="1">
      <formula>#REF!&lt;0</formula>
    </cfRule>
  </conditionalFormatting>
  <conditionalFormatting sqref="D21">
    <cfRule type="expression" dxfId="1863" priority="1058" stopIfTrue="1">
      <formula>#REF!&lt;0</formula>
    </cfRule>
  </conditionalFormatting>
  <conditionalFormatting sqref="I21">
    <cfRule type="expression" dxfId="1862" priority="1054" stopIfTrue="1">
      <formula>#REF!&lt;0</formula>
    </cfRule>
    <cfRule type="expression" dxfId="1861" priority="1055" stopIfTrue="1">
      <formula>#REF!&lt;0</formula>
    </cfRule>
  </conditionalFormatting>
  <conditionalFormatting sqref="K21">
    <cfRule type="expression" dxfId="1860" priority="1050" stopIfTrue="1">
      <formula>#REF!&lt;0</formula>
    </cfRule>
    <cfRule type="expression" dxfId="1859" priority="1051" stopIfTrue="1">
      <formula>#REF!&lt;0</formula>
    </cfRule>
  </conditionalFormatting>
  <conditionalFormatting sqref="L21">
    <cfRule type="expression" dxfId="1858" priority="1048" stopIfTrue="1">
      <formula>#REF!&lt;0</formula>
    </cfRule>
    <cfRule type="expression" dxfId="1857" priority="1049" stopIfTrue="1">
      <formula>#REF!&lt;0</formula>
    </cfRule>
  </conditionalFormatting>
  <conditionalFormatting sqref="M21">
    <cfRule type="expression" dxfId="1856" priority="1052" stopIfTrue="1">
      <formula>#REF!&lt;0</formula>
    </cfRule>
    <cfRule type="expression" dxfId="1855" priority="1053" stopIfTrue="1">
      <formula>#REF!&lt;0</formula>
    </cfRule>
  </conditionalFormatting>
  <conditionalFormatting sqref="N21">
    <cfRule type="expression" dxfId="1854" priority="1056" stopIfTrue="1">
      <formula>#REF!&lt;0</formula>
    </cfRule>
    <cfRule type="expression" dxfId="1853" priority="1057" stopIfTrue="1">
      <formula>#REF!&lt;0</formula>
    </cfRule>
  </conditionalFormatting>
  <conditionalFormatting sqref="D23">
    <cfRule type="expression" dxfId="1852" priority="1047" stopIfTrue="1">
      <formula>#REF!&lt;0</formula>
    </cfRule>
  </conditionalFormatting>
  <conditionalFormatting sqref="I23">
    <cfRule type="expression" dxfId="1851" priority="1043" stopIfTrue="1">
      <formula>#REF!&lt;0</formula>
    </cfRule>
    <cfRule type="expression" dxfId="1850" priority="1044" stopIfTrue="1">
      <formula>#REF!&lt;0</formula>
    </cfRule>
  </conditionalFormatting>
  <conditionalFormatting sqref="K23">
    <cfRule type="expression" dxfId="1849" priority="1039" stopIfTrue="1">
      <formula>#REF!&lt;0</formula>
    </cfRule>
    <cfRule type="expression" dxfId="1848" priority="1040" stopIfTrue="1">
      <formula>#REF!&lt;0</formula>
    </cfRule>
  </conditionalFormatting>
  <conditionalFormatting sqref="L23">
    <cfRule type="expression" dxfId="1847" priority="1037" stopIfTrue="1">
      <formula>#REF!&lt;0</formula>
    </cfRule>
    <cfRule type="expression" dxfId="1846" priority="1038" stopIfTrue="1">
      <formula>#REF!&lt;0</formula>
    </cfRule>
  </conditionalFormatting>
  <conditionalFormatting sqref="M23">
    <cfRule type="expression" dxfId="1845" priority="1041" stopIfTrue="1">
      <formula>#REF!&lt;0</formula>
    </cfRule>
    <cfRule type="expression" dxfId="1844" priority="1042" stopIfTrue="1">
      <formula>#REF!&lt;0</formula>
    </cfRule>
  </conditionalFormatting>
  <conditionalFormatting sqref="N23">
    <cfRule type="expression" dxfId="1843" priority="1045" stopIfTrue="1">
      <formula>#REF!&lt;0</formula>
    </cfRule>
    <cfRule type="expression" dxfId="1842" priority="1046" stopIfTrue="1">
      <formula>#REF!&lt;0</formula>
    </cfRule>
  </conditionalFormatting>
  <conditionalFormatting sqref="D25">
    <cfRule type="expression" dxfId="1841" priority="1036" stopIfTrue="1">
      <formula>#REF!&lt;0</formula>
    </cfRule>
  </conditionalFormatting>
  <conditionalFormatting sqref="I25">
    <cfRule type="expression" dxfId="1840" priority="1032" stopIfTrue="1">
      <formula>#REF!&lt;0</formula>
    </cfRule>
    <cfRule type="expression" dxfId="1839" priority="1033" stopIfTrue="1">
      <formula>#REF!&lt;0</formula>
    </cfRule>
  </conditionalFormatting>
  <conditionalFormatting sqref="K25">
    <cfRule type="expression" dxfId="1838" priority="1028" stopIfTrue="1">
      <formula>#REF!&lt;0</formula>
    </cfRule>
    <cfRule type="expression" dxfId="1837" priority="1029" stopIfTrue="1">
      <formula>#REF!&lt;0</formula>
    </cfRule>
  </conditionalFormatting>
  <conditionalFormatting sqref="L25">
    <cfRule type="expression" dxfId="1836" priority="1026" stopIfTrue="1">
      <formula>#REF!&lt;0</formula>
    </cfRule>
    <cfRule type="expression" dxfId="1835" priority="1027" stopIfTrue="1">
      <formula>#REF!&lt;0</formula>
    </cfRule>
  </conditionalFormatting>
  <conditionalFormatting sqref="M25">
    <cfRule type="expression" dxfId="1834" priority="1030" stopIfTrue="1">
      <formula>#REF!&lt;0</formula>
    </cfRule>
    <cfRule type="expression" dxfId="1833" priority="1031" stopIfTrue="1">
      <formula>#REF!&lt;0</formula>
    </cfRule>
  </conditionalFormatting>
  <conditionalFormatting sqref="N25">
    <cfRule type="expression" dxfId="1832" priority="1034" stopIfTrue="1">
      <formula>#REF!&lt;0</formula>
    </cfRule>
    <cfRule type="expression" dxfId="1831" priority="1035" stopIfTrue="1">
      <formula>#REF!&lt;0</formula>
    </cfRule>
  </conditionalFormatting>
  <conditionalFormatting sqref="D27">
    <cfRule type="expression" dxfId="1830" priority="1025" stopIfTrue="1">
      <formula>#REF!&lt;0</formula>
    </cfRule>
  </conditionalFormatting>
  <conditionalFormatting sqref="I27">
    <cfRule type="expression" dxfId="1829" priority="1021" stopIfTrue="1">
      <formula>#REF!&lt;0</formula>
    </cfRule>
    <cfRule type="expression" dxfId="1828" priority="1022" stopIfTrue="1">
      <formula>#REF!&lt;0</formula>
    </cfRule>
  </conditionalFormatting>
  <conditionalFormatting sqref="K27">
    <cfRule type="expression" dxfId="1827" priority="1017" stopIfTrue="1">
      <formula>#REF!&lt;0</formula>
    </cfRule>
    <cfRule type="expression" dxfId="1826" priority="1018" stopIfTrue="1">
      <formula>#REF!&lt;0</formula>
    </cfRule>
  </conditionalFormatting>
  <conditionalFormatting sqref="L27">
    <cfRule type="expression" dxfId="1825" priority="1015" stopIfTrue="1">
      <formula>#REF!&lt;0</formula>
    </cfRule>
    <cfRule type="expression" dxfId="1824" priority="1016" stopIfTrue="1">
      <formula>#REF!&lt;0</formula>
    </cfRule>
  </conditionalFormatting>
  <conditionalFormatting sqref="M27">
    <cfRule type="expression" dxfId="1823" priority="1019" stopIfTrue="1">
      <formula>#REF!&lt;0</formula>
    </cfRule>
    <cfRule type="expression" dxfId="1822" priority="1020" stopIfTrue="1">
      <formula>#REF!&lt;0</formula>
    </cfRule>
  </conditionalFormatting>
  <conditionalFormatting sqref="N27">
    <cfRule type="expression" dxfId="1821" priority="1023" stopIfTrue="1">
      <formula>#REF!&lt;0</formula>
    </cfRule>
    <cfRule type="expression" dxfId="1820" priority="1024" stopIfTrue="1">
      <formula>#REF!&lt;0</formula>
    </cfRule>
  </conditionalFormatting>
  <conditionalFormatting sqref="D29">
    <cfRule type="expression" dxfId="1819" priority="1014" stopIfTrue="1">
      <formula>#REF!&lt;0</formula>
    </cfRule>
  </conditionalFormatting>
  <conditionalFormatting sqref="I29">
    <cfRule type="expression" dxfId="1818" priority="1010" stopIfTrue="1">
      <formula>#REF!&lt;0</formula>
    </cfRule>
    <cfRule type="expression" dxfId="1817" priority="1011" stopIfTrue="1">
      <formula>#REF!&lt;0</formula>
    </cfRule>
  </conditionalFormatting>
  <conditionalFormatting sqref="K29">
    <cfRule type="expression" dxfId="1816" priority="1006" stopIfTrue="1">
      <formula>#REF!&lt;0</formula>
    </cfRule>
    <cfRule type="expression" dxfId="1815" priority="1007" stopIfTrue="1">
      <formula>#REF!&lt;0</formula>
    </cfRule>
  </conditionalFormatting>
  <conditionalFormatting sqref="L29">
    <cfRule type="expression" dxfId="1814" priority="1004" stopIfTrue="1">
      <formula>#REF!&lt;0</formula>
    </cfRule>
    <cfRule type="expression" dxfId="1813" priority="1005" stopIfTrue="1">
      <formula>#REF!&lt;0</formula>
    </cfRule>
  </conditionalFormatting>
  <conditionalFormatting sqref="M29">
    <cfRule type="expression" dxfId="1812" priority="1008" stopIfTrue="1">
      <formula>#REF!&lt;0</formula>
    </cfRule>
    <cfRule type="expression" dxfId="1811" priority="1009" stopIfTrue="1">
      <formula>#REF!&lt;0</formula>
    </cfRule>
  </conditionalFormatting>
  <conditionalFormatting sqref="N29">
    <cfRule type="expression" dxfId="1810" priority="1012" stopIfTrue="1">
      <formula>#REF!&lt;0</formula>
    </cfRule>
    <cfRule type="expression" dxfId="1809" priority="1013" stopIfTrue="1">
      <formula>#REF!&lt;0</formula>
    </cfRule>
  </conditionalFormatting>
  <conditionalFormatting sqref="D31">
    <cfRule type="expression" dxfId="1808" priority="1003" stopIfTrue="1">
      <formula>#REF!&lt;0</formula>
    </cfRule>
  </conditionalFormatting>
  <conditionalFormatting sqref="I31">
    <cfRule type="expression" dxfId="1807" priority="999" stopIfTrue="1">
      <formula>#REF!&lt;0</formula>
    </cfRule>
    <cfRule type="expression" dxfId="1806" priority="1000" stopIfTrue="1">
      <formula>#REF!&lt;0</formula>
    </cfRule>
  </conditionalFormatting>
  <conditionalFormatting sqref="K31">
    <cfRule type="expression" dxfId="1805" priority="995" stopIfTrue="1">
      <formula>#REF!&lt;0</formula>
    </cfRule>
    <cfRule type="expression" dxfId="1804" priority="996" stopIfTrue="1">
      <formula>#REF!&lt;0</formula>
    </cfRule>
  </conditionalFormatting>
  <conditionalFormatting sqref="L31">
    <cfRule type="expression" dxfId="1803" priority="993" stopIfTrue="1">
      <formula>#REF!&lt;0</formula>
    </cfRule>
    <cfRule type="expression" dxfId="1802" priority="994" stopIfTrue="1">
      <formula>#REF!&lt;0</formula>
    </cfRule>
  </conditionalFormatting>
  <conditionalFormatting sqref="M31">
    <cfRule type="expression" dxfId="1801" priority="997" stopIfTrue="1">
      <formula>#REF!&lt;0</formula>
    </cfRule>
    <cfRule type="expression" dxfId="1800" priority="998" stopIfTrue="1">
      <formula>#REF!&lt;0</formula>
    </cfRule>
  </conditionalFormatting>
  <conditionalFormatting sqref="N31">
    <cfRule type="expression" dxfId="1799" priority="1001" stopIfTrue="1">
      <formula>#REF!&lt;0</formula>
    </cfRule>
    <cfRule type="expression" dxfId="1798" priority="1002" stopIfTrue="1">
      <formula>#REF!&lt;0</formula>
    </cfRule>
  </conditionalFormatting>
  <conditionalFormatting sqref="D33">
    <cfRule type="expression" dxfId="1797" priority="992" stopIfTrue="1">
      <formula>#REF!&lt;0</formula>
    </cfRule>
  </conditionalFormatting>
  <conditionalFormatting sqref="I33">
    <cfRule type="expression" dxfId="1796" priority="988" stopIfTrue="1">
      <formula>#REF!&lt;0</formula>
    </cfRule>
    <cfRule type="expression" dxfId="1795" priority="989" stopIfTrue="1">
      <formula>#REF!&lt;0</formula>
    </cfRule>
  </conditionalFormatting>
  <conditionalFormatting sqref="K33">
    <cfRule type="expression" dxfId="1794" priority="984" stopIfTrue="1">
      <formula>#REF!&lt;0</formula>
    </cfRule>
    <cfRule type="expression" dxfId="1793" priority="985" stopIfTrue="1">
      <formula>#REF!&lt;0</formula>
    </cfRule>
  </conditionalFormatting>
  <conditionalFormatting sqref="L33">
    <cfRule type="expression" dxfId="1792" priority="982" stopIfTrue="1">
      <formula>#REF!&lt;0</formula>
    </cfRule>
    <cfRule type="expression" dxfId="1791" priority="983" stopIfTrue="1">
      <formula>#REF!&lt;0</formula>
    </cfRule>
  </conditionalFormatting>
  <conditionalFormatting sqref="M33">
    <cfRule type="expression" dxfId="1790" priority="986" stopIfTrue="1">
      <formula>#REF!&lt;0</formula>
    </cfRule>
    <cfRule type="expression" dxfId="1789" priority="987" stopIfTrue="1">
      <formula>#REF!&lt;0</formula>
    </cfRule>
  </conditionalFormatting>
  <conditionalFormatting sqref="N33">
    <cfRule type="expression" dxfId="1788" priority="990" stopIfTrue="1">
      <formula>#REF!&lt;0</formula>
    </cfRule>
    <cfRule type="expression" dxfId="1787" priority="991" stopIfTrue="1">
      <formula>#REF!&lt;0</formula>
    </cfRule>
  </conditionalFormatting>
  <conditionalFormatting sqref="D35">
    <cfRule type="expression" dxfId="1786" priority="981" stopIfTrue="1">
      <formula>#REF!&lt;0</formula>
    </cfRule>
  </conditionalFormatting>
  <conditionalFormatting sqref="I35">
    <cfRule type="expression" dxfId="1785" priority="977" stopIfTrue="1">
      <formula>#REF!&lt;0</formula>
    </cfRule>
    <cfRule type="expression" dxfId="1784" priority="978" stopIfTrue="1">
      <formula>#REF!&lt;0</formula>
    </cfRule>
  </conditionalFormatting>
  <conditionalFormatting sqref="K35">
    <cfRule type="expression" dxfId="1783" priority="973" stopIfTrue="1">
      <formula>#REF!&lt;0</formula>
    </cfRule>
    <cfRule type="expression" dxfId="1782" priority="974" stopIfTrue="1">
      <formula>#REF!&lt;0</formula>
    </cfRule>
  </conditionalFormatting>
  <conditionalFormatting sqref="L35">
    <cfRule type="expression" dxfId="1781" priority="971" stopIfTrue="1">
      <formula>#REF!&lt;0</formula>
    </cfRule>
    <cfRule type="expression" dxfId="1780" priority="972" stopIfTrue="1">
      <formula>#REF!&lt;0</formula>
    </cfRule>
  </conditionalFormatting>
  <conditionalFormatting sqref="M35">
    <cfRule type="expression" dxfId="1779" priority="975" stopIfTrue="1">
      <formula>#REF!&lt;0</formula>
    </cfRule>
    <cfRule type="expression" dxfId="1778" priority="976" stopIfTrue="1">
      <formula>#REF!&lt;0</formula>
    </cfRule>
  </conditionalFormatting>
  <conditionalFormatting sqref="N35">
    <cfRule type="expression" dxfId="1777" priority="979" stopIfTrue="1">
      <formula>#REF!&lt;0</formula>
    </cfRule>
    <cfRule type="expression" dxfId="1776" priority="980" stopIfTrue="1">
      <formula>#REF!&lt;0</formula>
    </cfRule>
  </conditionalFormatting>
  <conditionalFormatting sqref="D37">
    <cfRule type="expression" dxfId="1775" priority="970" stopIfTrue="1">
      <formula>#REF!&lt;0</formula>
    </cfRule>
  </conditionalFormatting>
  <conditionalFormatting sqref="I37">
    <cfRule type="expression" dxfId="1774" priority="966" stopIfTrue="1">
      <formula>#REF!&lt;0</formula>
    </cfRule>
    <cfRule type="expression" dxfId="1773" priority="967" stopIfTrue="1">
      <formula>#REF!&lt;0</formula>
    </cfRule>
  </conditionalFormatting>
  <conditionalFormatting sqref="K37">
    <cfRule type="expression" dxfId="1772" priority="962" stopIfTrue="1">
      <formula>#REF!&lt;0</formula>
    </cfRule>
    <cfRule type="expression" dxfId="1771" priority="963" stopIfTrue="1">
      <formula>#REF!&lt;0</formula>
    </cfRule>
  </conditionalFormatting>
  <conditionalFormatting sqref="L37">
    <cfRule type="expression" dxfId="1770" priority="960" stopIfTrue="1">
      <formula>#REF!&lt;0</formula>
    </cfRule>
    <cfRule type="expression" dxfId="1769" priority="961" stopIfTrue="1">
      <formula>#REF!&lt;0</formula>
    </cfRule>
  </conditionalFormatting>
  <conditionalFormatting sqref="M37">
    <cfRule type="expression" dxfId="1768" priority="964" stopIfTrue="1">
      <formula>#REF!&lt;0</formula>
    </cfRule>
    <cfRule type="expression" dxfId="1767" priority="965" stopIfTrue="1">
      <formula>#REF!&lt;0</formula>
    </cfRule>
  </conditionalFormatting>
  <conditionalFormatting sqref="N37">
    <cfRule type="expression" dxfId="1766" priority="968" stopIfTrue="1">
      <formula>#REF!&lt;0</formula>
    </cfRule>
    <cfRule type="expression" dxfId="1765" priority="969" stopIfTrue="1">
      <formula>#REF!&lt;0</formula>
    </cfRule>
  </conditionalFormatting>
  <conditionalFormatting sqref="D39">
    <cfRule type="expression" dxfId="1764" priority="959" stopIfTrue="1">
      <formula>#REF!&lt;0</formula>
    </cfRule>
  </conditionalFormatting>
  <conditionalFormatting sqref="I39">
    <cfRule type="expression" dxfId="1763" priority="955" stopIfTrue="1">
      <formula>#REF!&lt;0</formula>
    </cfRule>
    <cfRule type="expression" dxfId="1762" priority="956" stopIfTrue="1">
      <formula>#REF!&lt;0</formula>
    </cfRule>
  </conditionalFormatting>
  <conditionalFormatting sqref="K39">
    <cfRule type="expression" dxfId="1761" priority="951" stopIfTrue="1">
      <formula>#REF!&lt;0</formula>
    </cfRule>
    <cfRule type="expression" dxfId="1760" priority="952" stopIfTrue="1">
      <formula>#REF!&lt;0</formula>
    </cfRule>
  </conditionalFormatting>
  <conditionalFormatting sqref="L39">
    <cfRule type="expression" dxfId="1759" priority="949" stopIfTrue="1">
      <formula>#REF!&lt;0</formula>
    </cfRule>
    <cfRule type="expression" dxfId="1758" priority="950" stopIfTrue="1">
      <formula>#REF!&lt;0</formula>
    </cfRule>
  </conditionalFormatting>
  <conditionalFormatting sqref="M39">
    <cfRule type="expression" dxfId="1757" priority="953" stopIfTrue="1">
      <formula>#REF!&lt;0</formula>
    </cfRule>
    <cfRule type="expression" dxfId="1756" priority="954" stopIfTrue="1">
      <formula>#REF!&lt;0</formula>
    </cfRule>
  </conditionalFormatting>
  <conditionalFormatting sqref="N39">
    <cfRule type="expression" dxfId="1755" priority="957" stopIfTrue="1">
      <formula>#REF!&lt;0</formula>
    </cfRule>
    <cfRule type="expression" dxfId="1754" priority="958" stopIfTrue="1">
      <formula>#REF!&lt;0</formula>
    </cfRule>
  </conditionalFormatting>
  <conditionalFormatting sqref="D41">
    <cfRule type="expression" dxfId="1753" priority="948" stopIfTrue="1">
      <formula>#REF!&lt;0</formula>
    </cfRule>
  </conditionalFormatting>
  <conditionalFormatting sqref="I41">
    <cfRule type="expression" dxfId="1752" priority="944" stopIfTrue="1">
      <formula>#REF!&lt;0</formula>
    </cfRule>
    <cfRule type="expression" dxfId="1751" priority="945" stopIfTrue="1">
      <formula>#REF!&lt;0</formula>
    </cfRule>
  </conditionalFormatting>
  <conditionalFormatting sqref="K41">
    <cfRule type="expression" dxfId="1750" priority="940" stopIfTrue="1">
      <formula>#REF!&lt;0</formula>
    </cfRule>
    <cfRule type="expression" dxfId="1749" priority="941" stopIfTrue="1">
      <formula>#REF!&lt;0</formula>
    </cfRule>
  </conditionalFormatting>
  <conditionalFormatting sqref="L41">
    <cfRule type="expression" dxfId="1748" priority="938" stopIfTrue="1">
      <formula>#REF!&lt;0</formula>
    </cfRule>
    <cfRule type="expression" dxfId="1747" priority="939" stopIfTrue="1">
      <formula>#REF!&lt;0</formula>
    </cfRule>
  </conditionalFormatting>
  <conditionalFormatting sqref="M41">
    <cfRule type="expression" dxfId="1746" priority="942" stopIfTrue="1">
      <formula>#REF!&lt;0</formula>
    </cfRule>
    <cfRule type="expression" dxfId="1745" priority="943" stopIfTrue="1">
      <formula>#REF!&lt;0</formula>
    </cfRule>
  </conditionalFormatting>
  <conditionalFormatting sqref="N41">
    <cfRule type="expression" dxfId="1744" priority="946" stopIfTrue="1">
      <formula>#REF!&lt;0</formula>
    </cfRule>
    <cfRule type="expression" dxfId="1743" priority="947" stopIfTrue="1">
      <formula>#REF!&lt;0</formula>
    </cfRule>
  </conditionalFormatting>
  <conditionalFormatting sqref="D43">
    <cfRule type="expression" dxfId="1742" priority="937" stopIfTrue="1">
      <formula>#REF!&lt;0</formula>
    </cfRule>
  </conditionalFormatting>
  <conditionalFormatting sqref="I43">
    <cfRule type="expression" dxfId="1741" priority="933" stopIfTrue="1">
      <formula>#REF!&lt;0</formula>
    </cfRule>
    <cfRule type="expression" dxfId="1740" priority="934" stopIfTrue="1">
      <formula>#REF!&lt;0</formula>
    </cfRule>
  </conditionalFormatting>
  <conditionalFormatting sqref="K43">
    <cfRule type="expression" dxfId="1739" priority="929" stopIfTrue="1">
      <formula>#REF!&lt;0</formula>
    </cfRule>
    <cfRule type="expression" dxfId="1738" priority="930" stopIfTrue="1">
      <formula>#REF!&lt;0</formula>
    </cfRule>
  </conditionalFormatting>
  <conditionalFormatting sqref="L43">
    <cfRule type="expression" dxfId="1737" priority="927" stopIfTrue="1">
      <formula>#REF!&lt;0</formula>
    </cfRule>
    <cfRule type="expression" dxfId="1736" priority="928" stopIfTrue="1">
      <formula>#REF!&lt;0</formula>
    </cfRule>
  </conditionalFormatting>
  <conditionalFormatting sqref="M43">
    <cfRule type="expression" dxfId="1735" priority="931" stopIfTrue="1">
      <formula>#REF!&lt;0</formula>
    </cfRule>
    <cfRule type="expression" dxfId="1734" priority="932" stopIfTrue="1">
      <formula>#REF!&lt;0</formula>
    </cfRule>
  </conditionalFormatting>
  <conditionalFormatting sqref="N43">
    <cfRule type="expression" dxfId="1733" priority="935" stopIfTrue="1">
      <formula>#REF!&lt;0</formula>
    </cfRule>
    <cfRule type="expression" dxfId="1732" priority="936" stopIfTrue="1">
      <formula>#REF!&lt;0</formula>
    </cfRule>
  </conditionalFormatting>
  <conditionalFormatting sqref="D45">
    <cfRule type="expression" dxfId="1731" priority="926" stopIfTrue="1">
      <formula>#REF!&lt;0</formula>
    </cfRule>
  </conditionalFormatting>
  <conditionalFormatting sqref="I45">
    <cfRule type="expression" dxfId="1730" priority="922" stopIfTrue="1">
      <formula>#REF!&lt;0</formula>
    </cfRule>
    <cfRule type="expression" dxfId="1729" priority="923" stopIfTrue="1">
      <formula>#REF!&lt;0</formula>
    </cfRule>
  </conditionalFormatting>
  <conditionalFormatting sqref="K45">
    <cfRule type="expression" dxfId="1728" priority="918" stopIfTrue="1">
      <formula>#REF!&lt;0</formula>
    </cfRule>
    <cfRule type="expression" dxfId="1727" priority="919" stopIfTrue="1">
      <formula>#REF!&lt;0</formula>
    </cfRule>
  </conditionalFormatting>
  <conditionalFormatting sqref="L45">
    <cfRule type="expression" dxfId="1726" priority="916" stopIfTrue="1">
      <formula>#REF!&lt;0</formula>
    </cfRule>
    <cfRule type="expression" dxfId="1725" priority="917" stopIfTrue="1">
      <formula>#REF!&lt;0</formula>
    </cfRule>
  </conditionalFormatting>
  <conditionalFormatting sqref="M45">
    <cfRule type="expression" dxfId="1724" priority="920" stopIfTrue="1">
      <formula>#REF!&lt;0</formula>
    </cfRule>
    <cfRule type="expression" dxfId="1723" priority="921" stopIfTrue="1">
      <formula>#REF!&lt;0</formula>
    </cfRule>
  </conditionalFormatting>
  <conditionalFormatting sqref="N45">
    <cfRule type="expression" dxfId="1722" priority="924" stopIfTrue="1">
      <formula>#REF!&lt;0</formula>
    </cfRule>
    <cfRule type="expression" dxfId="1721" priority="925" stopIfTrue="1">
      <formula>#REF!&lt;0</formula>
    </cfRule>
  </conditionalFormatting>
  <conditionalFormatting sqref="D47">
    <cfRule type="expression" dxfId="1720" priority="915" stopIfTrue="1">
      <formula>#REF!&lt;0</formula>
    </cfRule>
  </conditionalFormatting>
  <conditionalFormatting sqref="I47">
    <cfRule type="expression" dxfId="1719" priority="911" stopIfTrue="1">
      <formula>#REF!&lt;0</formula>
    </cfRule>
    <cfRule type="expression" dxfId="1718" priority="912" stopIfTrue="1">
      <formula>#REF!&lt;0</formula>
    </cfRule>
  </conditionalFormatting>
  <conditionalFormatting sqref="K47">
    <cfRule type="expression" dxfId="1717" priority="907" stopIfTrue="1">
      <formula>#REF!&lt;0</formula>
    </cfRule>
    <cfRule type="expression" dxfId="1716" priority="908" stopIfTrue="1">
      <formula>#REF!&lt;0</formula>
    </cfRule>
  </conditionalFormatting>
  <conditionalFormatting sqref="L47">
    <cfRule type="expression" dxfId="1715" priority="905" stopIfTrue="1">
      <formula>#REF!&lt;0</formula>
    </cfRule>
    <cfRule type="expression" dxfId="1714" priority="906" stopIfTrue="1">
      <formula>#REF!&lt;0</formula>
    </cfRule>
  </conditionalFormatting>
  <conditionalFormatting sqref="M47">
    <cfRule type="expression" dxfId="1713" priority="909" stopIfTrue="1">
      <formula>#REF!&lt;0</formula>
    </cfRule>
    <cfRule type="expression" dxfId="1712" priority="910" stopIfTrue="1">
      <formula>#REF!&lt;0</formula>
    </cfRule>
  </conditionalFormatting>
  <conditionalFormatting sqref="N47">
    <cfRule type="expression" dxfId="1711" priority="913" stopIfTrue="1">
      <formula>#REF!&lt;0</formula>
    </cfRule>
    <cfRule type="expression" dxfId="1710" priority="914" stopIfTrue="1">
      <formula>#REF!&lt;0</formula>
    </cfRule>
  </conditionalFormatting>
  <conditionalFormatting sqref="D49">
    <cfRule type="expression" dxfId="1709" priority="904" stopIfTrue="1">
      <formula>#REF!&lt;0</formula>
    </cfRule>
  </conditionalFormatting>
  <conditionalFormatting sqref="I49">
    <cfRule type="expression" dxfId="1708" priority="900" stopIfTrue="1">
      <formula>#REF!&lt;0</formula>
    </cfRule>
    <cfRule type="expression" dxfId="1707" priority="901" stopIfTrue="1">
      <formula>#REF!&lt;0</formula>
    </cfRule>
  </conditionalFormatting>
  <conditionalFormatting sqref="K49">
    <cfRule type="expression" dxfId="1706" priority="896" stopIfTrue="1">
      <formula>#REF!&lt;0</formula>
    </cfRule>
    <cfRule type="expression" dxfId="1705" priority="897" stopIfTrue="1">
      <formula>#REF!&lt;0</formula>
    </cfRule>
  </conditionalFormatting>
  <conditionalFormatting sqref="L49">
    <cfRule type="expression" dxfId="1704" priority="894" stopIfTrue="1">
      <formula>#REF!&lt;0</formula>
    </cfRule>
    <cfRule type="expression" dxfId="1703" priority="895" stopIfTrue="1">
      <formula>#REF!&lt;0</formula>
    </cfRule>
  </conditionalFormatting>
  <conditionalFormatting sqref="M49">
    <cfRule type="expression" dxfId="1702" priority="898" stopIfTrue="1">
      <formula>#REF!&lt;0</formula>
    </cfRule>
    <cfRule type="expression" dxfId="1701" priority="899" stopIfTrue="1">
      <formula>#REF!&lt;0</formula>
    </cfRule>
  </conditionalFormatting>
  <conditionalFormatting sqref="N49">
    <cfRule type="expression" dxfId="1700" priority="902" stopIfTrue="1">
      <formula>#REF!&lt;0</formula>
    </cfRule>
    <cfRule type="expression" dxfId="1699" priority="903" stopIfTrue="1">
      <formula>#REF!&lt;0</formula>
    </cfRule>
  </conditionalFormatting>
  <conditionalFormatting sqref="D51">
    <cfRule type="expression" dxfId="1698" priority="893" stopIfTrue="1">
      <formula>#REF!&lt;0</formula>
    </cfRule>
  </conditionalFormatting>
  <conditionalFormatting sqref="I51">
    <cfRule type="expression" dxfId="1697" priority="889" stopIfTrue="1">
      <formula>#REF!&lt;0</formula>
    </cfRule>
    <cfRule type="expression" dxfId="1696" priority="890" stopIfTrue="1">
      <formula>#REF!&lt;0</formula>
    </cfRule>
  </conditionalFormatting>
  <conditionalFormatting sqref="K51">
    <cfRule type="expression" dxfId="1695" priority="885" stopIfTrue="1">
      <formula>#REF!&lt;0</formula>
    </cfRule>
    <cfRule type="expression" dxfId="1694" priority="886" stopIfTrue="1">
      <formula>#REF!&lt;0</formula>
    </cfRule>
  </conditionalFormatting>
  <conditionalFormatting sqref="L51">
    <cfRule type="expression" dxfId="1693" priority="883" stopIfTrue="1">
      <formula>#REF!&lt;0</formula>
    </cfRule>
    <cfRule type="expression" dxfId="1692" priority="884" stopIfTrue="1">
      <formula>#REF!&lt;0</formula>
    </cfRule>
  </conditionalFormatting>
  <conditionalFormatting sqref="M51">
    <cfRule type="expression" dxfId="1691" priority="887" stopIfTrue="1">
      <formula>#REF!&lt;0</formula>
    </cfRule>
    <cfRule type="expression" dxfId="1690" priority="888" stopIfTrue="1">
      <formula>#REF!&lt;0</formula>
    </cfRule>
  </conditionalFormatting>
  <conditionalFormatting sqref="N51">
    <cfRule type="expression" dxfId="1689" priority="891" stopIfTrue="1">
      <formula>#REF!&lt;0</formula>
    </cfRule>
    <cfRule type="expression" dxfId="1688" priority="892" stopIfTrue="1">
      <formula>#REF!&lt;0</formula>
    </cfRule>
  </conditionalFormatting>
  <conditionalFormatting sqref="D53">
    <cfRule type="expression" dxfId="1687" priority="882" stopIfTrue="1">
      <formula>#REF!&lt;0</formula>
    </cfRule>
  </conditionalFormatting>
  <conditionalFormatting sqref="I53">
    <cfRule type="expression" dxfId="1686" priority="878" stopIfTrue="1">
      <formula>#REF!&lt;0</formula>
    </cfRule>
    <cfRule type="expression" dxfId="1685" priority="879" stopIfTrue="1">
      <formula>#REF!&lt;0</formula>
    </cfRule>
  </conditionalFormatting>
  <conditionalFormatting sqref="K53">
    <cfRule type="expression" dxfId="1684" priority="874" stopIfTrue="1">
      <formula>#REF!&lt;0</formula>
    </cfRule>
    <cfRule type="expression" dxfId="1683" priority="875" stopIfTrue="1">
      <formula>#REF!&lt;0</formula>
    </cfRule>
  </conditionalFormatting>
  <conditionalFormatting sqref="L53">
    <cfRule type="expression" dxfId="1682" priority="872" stopIfTrue="1">
      <formula>#REF!&lt;0</formula>
    </cfRule>
    <cfRule type="expression" dxfId="1681" priority="873" stopIfTrue="1">
      <formula>#REF!&lt;0</formula>
    </cfRule>
  </conditionalFormatting>
  <conditionalFormatting sqref="M53">
    <cfRule type="expression" dxfId="1680" priority="876" stopIfTrue="1">
      <formula>#REF!&lt;0</formula>
    </cfRule>
    <cfRule type="expression" dxfId="1679" priority="877" stopIfTrue="1">
      <formula>#REF!&lt;0</formula>
    </cfRule>
  </conditionalFormatting>
  <conditionalFormatting sqref="N53">
    <cfRule type="expression" dxfId="1678" priority="880" stopIfTrue="1">
      <formula>#REF!&lt;0</formula>
    </cfRule>
    <cfRule type="expression" dxfId="1677" priority="881" stopIfTrue="1">
      <formula>#REF!&lt;0</formula>
    </cfRule>
  </conditionalFormatting>
  <conditionalFormatting sqref="D55">
    <cfRule type="expression" dxfId="1676" priority="871" stopIfTrue="1">
      <formula>#REF!&lt;0</formula>
    </cfRule>
  </conditionalFormatting>
  <conditionalFormatting sqref="I55">
    <cfRule type="expression" dxfId="1675" priority="867" stopIfTrue="1">
      <formula>#REF!&lt;0</formula>
    </cfRule>
    <cfRule type="expression" dxfId="1674" priority="868" stopIfTrue="1">
      <formula>#REF!&lt;0</formula>
    </cfRule>
  </conditionalFormatting>
  <conditionalFormatting sqref="K55">
    <cfRule type="expression" dxfId="1673" priority="863" stopIfTrue="1">
      <formula>#REF!&lt;0</formula>
    </cfRule>
    <cfRule type="expression" dxfId="1672" priority="864" stopIfTrue="1">
      <formula>#REF!&lt;0</formula>
    </cfRule>
  </conditionalFormatting>
  <conditionalFormatting sqref="L55">
    <cfRule type="expression" dxfId="1671" priority="861" stopIfTrue="1">
      <formula>#REF!&lt;0</formula>
    </cfRule>
    <cfRule type="expression" dxfId="1670" priority="862" stopIfTrue="1">
      <formula>#REF!&lt;0</formula>
    </cfRule>
  </conditionalFormatting>
  <conditionalFormatting sqref="M55">
    <cfRule type="expression" dxfId="1669" priority="865" stopIfTrue="1">
      <formula>#REF!&lt;0</formula>
    </cfRule>
    <cfRule type="expression" dxfId="1668" priority="866" stopIfTrue="1">
      <formula>#REF!&lt;0</formula>
    </cfRule>
  </conditionalFormatting>
  <conditionalFormatting sqref="N55">
    <cfRule type="expression" dxfId="1667" priority="869" stopIfTrue="1">
      <formula>#REF!&lt;0</formula>
    </cfRule>
    <cfRule type="expression" dxfId="1666" priority="870" stopIfTrue="1">
      <formula>#REF!&lt;0</formula>
    </cfRule>
  </conditionalFormatting>
  <conditionalFormatting sqref="D57">
    <cfRule type="expression" dxfId="1665" priority="860" stopIfTrue="1">
      <formula>#REF!&lt;0</formula>
    </cfRule>
  </conditionalFormatting>
  <conditionalFormatting sqref="I57">
    <cfRule type="expression" dxfId="1664" priority="856" stopIfTrue="1">
      <formula>#REF!&lt;0</formula>
    </cfRule>
    <cfRule type="expression" dxfId="1663" priority="857" stopIfTrue="1">
      <formula>#REF!&lt;0</formula>
    </cfRule>
  </conditionalFormatting>
  <conditionalFormatting sqref="K57">
    <cfRule type="expression" dxfId="1662" priority="852" stopIfTrue="1">
      <formula>#REF!&lt;0</formula>
    </cfRule>
    <cfRule type="expression" dxfId="1661" priority="853" stopIfTrue="1">
      <formula>#REF!&lt;0</formula>
    </cfRule>
  </conditionalFormatting>
  <conditionalFormatting sqref="L57">
    <cfRule type="expression" dxfId="1660" priority="850" stopIfTrue="1">
      <formula>#REF!&lt;0</formula>
    </cfRule>
    <cfRule type="expression" dxfId="1659" priority="851" stopIfTrue="1">
      <formula>#REF!&lt;0</formula>
    </cfRule>
  </conditionalFormatting>
  <conditionalFormatting sqref="M57">
    <cfRule type="expression" dxfId="1658" priority="854" stopIfTrue="1">
      <formula>#REF!&lt;0</formula>
    </cfRule>
    <cfRule type="expression" dxfId="1657" priority="855" stopIfTrue="1">
      <formula>#REF!&lt;0</formula>
    </cfRule>
  </conditionalFormatting>
  <conditionalFormatting sqref="N57">
    <cfRule type="expression" dxfId="1656" priority="858" stopIfTrue="1">
      <formula>#REF!&lt;0</formula>
    </cfRule>
    <cfRule type="expression" dxfId="1655" priority="859" stopIfTrue="1">
      <formula>#REF!&lt;0</formula>
    </cfRule>
  </conditionalFormatting>
  <conditionalFormatting sqref="D59">
    <cfRule type="expression" dxfId="1654" priority="849" stopIfTrue="1">
      <formula>#REF!&lt;0</formula>
    </cfRule>
  </conditionalFormatting>
  <conditionalFormatting sqref="I59">
    <cfRule type="expression" dxfId="1653" priority="845" stopIfTrue="1">
      <formula>#REF!&lt;0</formula>
    </cfRule>
    <cfRule type="expression" dxfId="1652" priority="846" stopIfTrue="1">
      <formula>#REF!&lt;0</formula>
    </cfRule>
  </conditionalFormatting>
  <conditionalFormatting sqref="K59">
    <cfRule type="expression" dxfId="1651" priority="841" stopIfTrue="1">
      <formula>#REF!&lt;0</formula>
    </cfRule>
    <cfRule type="expression" dxfId="1650" priority="842" stopIfTrue="1">
      <formula>#REF!&lt;0</formula>
    </cfRule>
  </conditionalFormatting>
  <conditionalFormatting sqref="L59">
    <cfRule type="expression" dxfId="1649" priority="839" stopIfTrue="1">
      <formula>#REF!&lt;0</formula>
    </cfRule>
    <cfRule type="expression" dxfId="1648" priority="840" stopIfTrue="1">
      <formula>#REF!&lt;0</formula>
    </cfRule>
  </conditionalFormatting>
  <conditionalFormatting sqref="M59">
    <cfRule type="expression" dxfId="1647" priority="843" stopIfTrue="1">
      <formula>#REF!&lt;0</formula>
    </cfRule>
    <cfRule type="expression" dxfId="1646" priority="844" stopIfTrue="1">
      <formula>#REF!&lt;0</formula>
    </cfRule>
  </conditionalFormatting>
  <conditionalFormatting sqref="N59">
    <cfRule type="expression" dxfId="1645" priority="847" stopIfTrue="1">
      <formula>#REF!&lt;0</formula>
    </cfRule>
    <cfRule type="expression" dxfId="1644" priority="848" stopIfTrue="1">
      <formula>#REF!&lt;0</formula>
    </cfRule>
  </conditionalFormatting>
  <conditionalFormatting sqref="D61">
    <cfRule type="expression" dxfId="1643" priority="838" stopIfTrue="1">
      <formula>#REF!&lt;0</formula>
    </cfRule>
  </conditionalFormatting>
  <conditionalFormatting sqref="I61">
    <cfRule type="expression" dxfId="1642" priority="834" stopIfTrue="1">
      <formula>#REF!&lt;0</formula>
    </cfRule>
    <cfRule type="expression" dxfId="1641" priority="835" stopIfTrue="1">
      <formula>#REF!&lt;0</formula>
    </cfRule>
  </conditionalFormatting>
  <conditionalFormatting sqref="K61">
    <cfRule type="expression" dxfId="1640" priority="830" stopIfTrue="1">
      <formula>#REF!&lt;0</formula>
    </cfRule>
    <cfRule type="expression" dxfId="1639" priority="831" stopIfTrue="1">
      <formula>#REF!&lt;0</formula>
    </cfRule>
  </conditionalFormatting>
  <conditionalFormatting sqref="L61">
    <cfRule type="expression" dxfId="1638" priority="828" stopIfTrue="1">
      <formula>#REF!&lt;0</formula>
    </cfRule>
    <cfRule type="expression" dxfId="1637" priority="829" stopIfTrue="1">
      <formula>#REF!&lt;0</formula>
    </cfRule>
  </conditionalFormatting>
  <conditionalFormatting sqref="M61">
    <cfRule type="expression" dxfId="1636" priority="832" stopIfTrue="1">
      <formula>#REF!&lt;0</formula>
    </cfRule>
    <cfRule type="expression" dxfId="1635" priority="833" stopIfTrue="1">
      <formula>#REF!&lt;0</formula>
    </cfRule>
  </conditionalFormatting>
  <conditionalFormatting sqref="N61">
    <cfRule type="expression" dxfId="1634" priority="836" stopIfTrue="1">
      <formula>#REF!&lt;0</formula>
    </cfRule>
    <cfRule type="expression" dxfId="1633" priority="837" stopIfTrue="1">
      <formula>#REF!&lt;0</formula>
    </cfRule>
  </conditionalFormatting>
  <conditionalFormatting sqref="D63">
    <cfRule type="expression" dxfId="1632" priority="827" stopIfTrue="1">
      <formula>#REF!&lt;0</formula>
    </cfRule>
  </conditionalFormatting>
  <conditionalFormatting sqref="I63">
    <cfRule type="expression" dxfId="1631" priority="823" stopIfTrue="1">
      <formula>#REF!&lt;0</formula>
    </cfRule>
    <cfRule type="expression" dxfId="1630" priority="824" stopIfTrue="1">
      <formula>#REF!&lt;0</formula>
    </cfRule>
  </conditionalFormatting>
  <conditionalFormatting sqref="K63">
    <cfRule type="expression" dxfId="1629" priority="819" stopIfTrue="1">
      <formula>#REF!&lt;0</formula>
    </cfRule>
    <cfRule type="expression" dxfId="1628" priority="820" stopIfTrue="1">
      <formula>#REF!&lt;0</formula>
    </cfRule>
  </conditionalFormatting>
  <conditionalFormatting sqref="L63">
    <cfRule type="expression" dxfId="1627" priority="817" stopIfTrue="1">
      <formula>#REF!&lt;0</formula>
    </cfRule>
    <cfRule type="expression" dxfId="1626" priority="818" stopIfTrue="1">
      <formula>#REF!&lt;0</formula>
    </cfRule>
  </conditionalFormatting>
  <conditionalFormatting sqref="M63">
    <cfRule type="expression" dxfId="1625" priority="821" stopIfTrue="1">
      <formula>#REF!&lt;0</formula>
    </cfRule>
    <cfRule type="expression" dxfId="1624" priority="822" stopIfTrue="1">
      <formula>#REF!&lt;0</formula>
    </cfRule>
  </conditionalFormatting>
  <conditionalFormatting sqref="N63">
    <cfRule type="expression" dxfId="1623" priority="825" stopIfTrue="1">
      <formula>#REF!&lt;0</formula>
    </cfRule>
    <cfRule type="expression" dxfId="1622" priority="826" stopIfTrue="1">
      <formula>#REF!&lt;0</formula>
    </cfRule>
  </conditionalFormatting>
  <conditionalFormatting sqref="D65">
    <cfRule type="expression" dxfId="1621" priority="816" stopIfTrue="1">
      <formula>#REF!&lt;0</formula>
    </cfRule>
  </conditionalFormatting>
  <conditionalFormatting sqref="I65">
    <cfRule type="expression" dxfId="1620" priority="812" stopIfTrue="1">
      <formula>#REF!&lt;0</formula>
    </cfRule>
    <cfRule type="expression" dxfId="1619" priority="813" stopIfTrue="1">
      <formula>#REF!&lt;0</formula>
    </cfRule>
  </conditionalFormatting>
  <conditionalFormatting sqref="K65">
    <cfRule type="expression" dxfId="1618" priority="808" stopIfTrue="1">
      <formula>#REF!&lt;0</formula>
    </cfRule>
    <cfRule type="expression" dxfId="1617" priority="809" stopIfTrue="1">
      <formula>#REF!&lt;0</formula>
    </cfRule>
  </conditionalFormatting>
  <conditionalFormatting sqref="L65">
    <cfRule type="expression" dxfId="1616" priority="806" stopIfTrue="1">
      <formula>#REF!&lt;0</formula>
    </cfRule>
    <cfRule type="expression" dxfId="1615" priority="807" stopIfTrue="1">
      <formula>#REF!&lt;0</formula>
    </cfRule>
  </conditionalFormatting>
  <conditionalFormatting sqref="M65">
    <cfRule type="expression" dxfId="1614" priority="810" stopIfTrue="1">
      <formula>#REF!&lt;0</formula>
    </cfRule>
    <cfRule type="expression" dxfId="1613" priority="811" stopIfTrue="1">
      <formula>#REF!&lt;0</formula>
    </cfRule>
  </conditionalFormatting>
  <conditionalFormatting sqref="N65">
    <cfRule type="expression" dxfId="1612" priority="814" stopIfTrue="1">
      <formula>#REF!&lt;0</formula>
    </cfRule>
    <cfRule type="expression" dxfId="1611" priority="815" stopIfTrue="1">
      <formula>#REF!&lt;0</formula>
    </cfRule>
  </conditionalFormatting>
  <conditionalFormatting sqref="D67">
    <cfRule type="expression" dxfId="1610" priority="805" stopIfTrue="1">
      <formula>#REF!&lt;0</formula>
    </cfRule>
  </conditionalFormatting>
  <conditionalFormatting sqref="I67">
    <cfRule type="expression" dxfId="1609" priority="801" stopIfTrue="1">
      <formula>#REF!&lt;0</formula>
    </cfRule>
    <cfRule type="expression" dxfId="1608" priority="802" stopIfTrue="1">
      <formula>#REF!&lt;0</formula>
    </cfRule>
  </conditionalFormatting>
  <conditionalFormatting sqref="K67">
    <cfRule type="expression" dxfId="1607" priority="797" stopIfTrue="1">
      <formula>#REF!&lt;0</formula>
    </cfRule>
    <cfRule type="expression" dxfId="1606" priority="798" stopIfTrue="1">
      <formula>#REF!&lt;0</formula>
    </cfRule>
  </conditionalFormatting>
  <conditionalFormatting sqref="L67">
    <cfRule type="expression" dxfId="1605" priority="795" stopIfTrue="1">
      <formula>#REF!&lt;0</formula>
    </cfRule>
    <cfRule type="expression" dxfId="1604" priority="796" stopIfTrue="1">
      <formula>#REF!&lt;0</formula>
    </cfRule>
  </conditionalFormatting>
  <conditionalFormatting sqref="M67">
    <cfRule type="expression" dxfId="1603" priority="799" stopIfTrue="1">
      <formula>#REF!&lt;0</formula>
    </cfRule>
    <cfRule type="expression" dxfId="1602" priority="800" stopIfTrue="1">
      <formula>#REF!&lt;0</formula>
    </cfRule>
  </conditionalFormatting>
  <conditionalFormatting sqref="N67">
    <cfRule type="expression" dxfId="1601" priority="803" stopIfTrue="1">
      <formula>#REF!&lt;0</formula>
    </cfRule>
    <cfRule type="expression" dxfId="1600" priority="804" stopIfTrue="1">
      <formula>#REF!&lt;0</formula>
    </cfRule>
  </conditionalFormatting>
  <conditionalFormatting sqref="D69">
    <cfRule type="expression" dxfId="1599" priority="794" stopIfTrue="1">
      <formula>#REF!&lt;0</formula>
    </cfRule>
  </conditionalFormatting>
  <conditionalFormatting sqref="I69">
    <cfRule type="expression" dxfId="1598" priority="790" stopIfTrue="1">
      <formula>#REF!&lt;0</formula>
    </cfRule>
    <cfRule type="expression" dxfId="1597" priority="791" stopIfTrue="1">
      <formula>#REF!&lt;0</formula>
    </cfRule>
  </conditionalFormatting>
  <conditionalFormatting sqref="K69">
    <cfRule type="expression" dxfId="1596" priority="786" stopIfTrue="1">
      <formula>#REF!&lt;0</formula>
    </cfRule>
    <cfRule type="expression" dxfId="1595" priority="787" stopIfTrue="1">
      <formula>#REF!&lt;0</formula>
    </cfRule>
  </conditionalFormatting>
  <conditionalFormatting sqref="L69">
    <cfRule type="expression" dxfId="1594" priority="784" stopIfTrue="1">
      <formula>#REF!&lt;0</formula>
    </cfRule>
    <cfRule type="expression" dxfId="1593" priority="785" stopIfTrue="1">
      <formula>#REF!&lt;0</formula>
    </cfRule>
  </conditionalFormatting>
  <conditionalFormatting sqref="M69">
    <cfRule type="expression" dxfId="1592" priority="788" stopIfTrue="1">
      <formula>#REF!&lt;0</formula>
    </cfRule>
    <cfRule type="expression" dxfId="1591" priority="789" stopIfTrue="1">
      <formula>#REF!&lt;0</formula>
    </cfRule>
  </conditionalFormatting>
  <conditionalFormatting sqref="N69">
    <cfRule type="expression" dxfId="1590" priority="792" stopIfTrue="1">
      <formula>#REF!&lt;0</formula>
    </cfRule>
    <cfRule type="expression" dxfId="1589" priority="793" stopIfTrue="1">
      <formula>#REF!&lt;0</formula>
    </cfRule>
  </conditionalFormatting>
  <conditionalFormatting sqref="D71">
    <cfRule type="expression" dxfId="1588" priority="783" stopIfTrue="1">
      <formula>#REF!&lt;0</formula>
    </cfRule>
  </conditionalFormatting>
  <conditionalFormatting sqref="I71">
    <cfRule type="expression" dxfId="1587" priority="779" stopIfTrue="1">
      <formula>#REF!&lt;0</formula>
    </cfRule>
    <cfRule type="expression" dxfId="1586" priority="780" stopIfTrue="1">
      <formula>#REF!&lt;0</formula>
    </cfRule>
  </conditionalFormatting>
  <conditionalFormatting sqref="K71">
    <cfRule type="expression" dxfId="1585" priority="775" stopIfTrue="1">
      <formula>#REF!&lt;0</formula>
    </cfRule>
    <cfRule type="expression" dxfId="1584" priority="776" stopIfTrue="1">
      <formula>#REF!&lt;0</formula>
    </cfRule>
  </conditionalFormatting>
  <conditionalFormatting sqref="L71">
    <cfRule type="expression" dxfId="1583" priority="773" stopIfTrue="1">
      <formula>#REF!&lt;0</formula>
    </cfRule>
    <cfRule type="expression" dxfId="1582" priority="774" stopIfTrue="1">
      <formula>#REF!&lt;0</formula>
    </cfRule>
  </conditionalFormatting>
  <conditionalFormatting sqref="M71">
    <cfRule type="expression" dxfId="1581" priority="777" stopIfTrue="1">
      <formula>#REF!&lt;0</formula>
    </cfRule>
    <cfRule type="expression" dxfId="1580" priority="778" stopIfTrue="1">
      <formula>#REF!&lt;0</formula>
    </cfRule>
  </conditionalFormatting>
  <conditionalFormatting sqref="N71">
    <cfRule type="expression" dxfId="1579" priority="781" stopIfTrue="1">
      <formula>#REF!&lt;0</formula>
    </cfRule>
    <cfRule type="expression" dxfId="1578" priority="782" stopIfTrue="1">
      <formula>#REF!&lt;0</formula>
    </cfRule>
  </conditionalFormatting>
  <conditionalFormatting sqref="D73">
    <cfRule type="expression" dxfId="1577" priority="772" stopIfTrue="1">
      <formula>#REF!&lt;0</formula>
    </cfRule>
  </conditionalFormatting>
  <conditionalFormatting sqref="I73">
    <cfRule type="expression" dxfId="1576" priority="768" stopIfTrue="1">
      <formula>#REF!&lt;0</formula>
    </cfRule>
    <cfRule type="expression" dxfId="1575" priority="769" stopIfTrue="1">
      <formula>#REF!&lt;0</formula>
    </cfRule>
  </conditionalFormatting>
  <conditionalFormatting sqref="K73">
    <cfRule type="expression" dxfId="1574" priority="764" stopIfTrue="1">
      <formula>#REF!&lt;0</formula>
    </cfRule>
    <cfRule type="expression" dxfId="1573" priority="765" stopIfTrue="1">
      <formula>#REF!&lt;0</formula>
    </cfRule>
  </conditionalFormatting>
  <conditionalFormatting sqref="L73">
    <cfRule type="expression" dxfId="1572" priority="762" stopIfTrue="1">
      <formula>#REF!&lt;0</formula>
    </cfRule>
    <cfRule type="expression" dxfId="1571" priority="763" stopIfTrue="1">
      <formula>#REF!&lt;0</formula>
    </cfRule>
  </conditionalFormatting>
  <conditionalFormatting sqref="M73">
    <cfRule type="expression" dxfId="1570" priority="766" stopIfTrue="1">
      <formula>#REF!&lt;0</formula>
    </cfRule>
    <cfRule type="expression" dxfId="1569" priority="767" stopIfTrue="1">
      <formula>#REF!&lt;0</formula>
    </cfRule>
  </conditionalFormatting>
  <conditionalFormatting sqref="N73">
    <cfRule type="expression" dxfId="1568" priority="770" stopIfTrue="1">
      <formula>#REF!&lt;0</formula>
    </cfRule>
    <cfRule type="expression" dxfId="1567" priority="771" stopIfTrue="1">
      <formula>#REF!&lt;0</formula>
    </cfRule>
  </conditionalFormatting>
  <conditionalFormatting sqref="D75">
    <cfRule type="expression" dxfId="1566" priority="761" stopIfTrue="1">
      <formula>#REF!&lt;0</formula>
    </cfRule>
  </conditionalFormatting>
  <conditionalFormatting sqref="I75">
    <cfRule type="expression" dxfId="1565" priority="757" stopIfTrue="1">
      <formula>#REF!&lt;0</formula>
    </cfRule>
    <cfRule type="expression" dxfId="1564" priority="758" stopIfTrue="1">
      <formula>#REF!&lt;0</formula>
    </cfRule>
  </conditionalFormatting>
  <conditionalFormatting sqref="K75">
    <cfRule type="expression" dxfId="1563" priority="753" stopIfTrue="1">
      <formula>#REF!&lt;0</formula>
    </cfRule>
    <cfRule type="expression" dxfId="1562" priority="754" stopIfTrue="1">
      <formula>#REF!&lt;0</formula>
    </cfRule>
  </conditionalFormatting>
  <conditionalFormatting sqref="L75">
    <cfRule type="expression" dxfId="1561" priority="751" stopIfTrue="1">
      <formula>#REF!&lt;0</formula>
    </cfRule>
    <cfRule type="expression" dxfId="1560" priority="752" stopIfTrue="1">
      <formula>#REF!&lt;0</formula>
    </cfRule>
  </conditionalFormatting>
  <conditionalFormatting sqref="M75">
    <cfRule type="expression" dxfId="1559" priority="755" stopIfTrue="1">
      <formula>#REF!&lt;0</formula>
    </cfRule>
    <cfRule type="expression" dxfId="1558" priority="756" stopIfTrue="1">
      <formula>#REF!&lt;0</formula>
    </cfRule>
  </conditionalFormatting>
  <conditionalFormatting sqref="N75">
    <cfRule type="expression" dxfId="1557" priority="759" stopIfTrue="1">
      <formula>#REF!&lt;0</formula>
    </cfRule>
    <cfRule type="expression" dxfId="1556" priority="760" stopIfTrue="1">
      <formula>#REF!&lt;0</formula>
    </cfRule>
  </conditionalFormatting>
  <conditionalFormatting sqref="D77">
    <cfRule type="expression" dxfId="1555" priority="750" stopIfTrue="1">
      <formula>#REF!&lt;0</formula>
    </cfRule>
  </conditionalFormatting>
  <conditionalFormatting sqref="I77">
    <cfRule type="expression" dxfId="1554" priority="746" stopIfTrue="1">
      <formula>#REF!&lt;0</formula>
    </cfRule>
    <cfRule type="expression" dxfId="1553" priority="747" stopIfTrue="1">
      <formula>#REF!&lt;0</formula>
    </cfRule>
  </conditionalFormatting>
  <conditionalFormatting sqref="K77">
    <cfRule type="expression" dxfId="1552" priority="742" stopIfTrue="1">
      <formula>#REF!&lt;0</formula>
    </cfRule>
    <cfRule type="expression" dxfId="1551" priority="743" stopIfTrue="1">
      <formula>#REF!&lt;0</formula>
    </cfRule>
  </conditionalFormatting>
  <conditionalFormatting sqref="L77">
    <cfRule type="expression" dxfId="1550" priority="740" stopIfTrue="1">
      <formula>#REF!&lt;0</formula>
    </cfRule>
    <cfRule type="expression" dxfId="1549" priority="741" stopIfTrue="1">
      <formula>#REF!&lt;0</formula>
    </cfRule>
  </conditionalFormatting>
  <conditionalFormatting sqref="M77">
    <cfRule type="expression" dxfId="1548" priority="744" stopIfTrue="1">
      <formula>#REF!&lt;0</formula>
    </cfRule>
    <cfRule type="expression" dxfId="1547" priority="745" stopIfTrue="1">
      <formula>#REF!&lt;0</formula>
    </cfRule>
  </conditionalFormatting>
  <conditionalFormatting sqref="N77">
    <cfRule type="expression" dxfId="1546" priority="748" stopIfTrue="1">
      <formula>#REF!&lt;0</formula>
    </cfRule>
    <cfRule type="expression" dxfId="1545" priority="749" stopIfTrue="1">
      <formula>#REF!&lt;0</formula>
    </cfRule>
  </conditionalFormatting>
  <conditionalFormatting sqref="D79">
    <cfRule type="expression" dxfId="1544" priority="739" stopIfTrue="1">
      <formula>#REF!&lt;0</formula>
    </cfRule>
  </conditionalFormatting>
  <conditionalFormatting sqref="I79">
    <cfRule type="expression" dxfId="1543" priority="735" stopIfTrue="1">
      <formula>#REF!&lt;0</formula>
    </cfRule>
    <cfRule type="expression" dxfId="1542" priority="736" stopIfTrue="1">
      <formula>#REF!&lt;0</formula>
    </cfRule>
  </conditionalFormatting>
  <conditionalFormatting sqref="K79">
    <cfRule type="expression" dxfId="1541" priority="731" stopIfTrue="1">
      <formula>#REF!&lt;0</formula>
    </cfRule>
    <cfRule type="expression" dxfId="1540" priority="732" stopIfTrue="1">
      <formula>#REF!&lt;0</formula>
    </cfRule>
  </conditionalFormatting>
  <conditionalFormatting sqref="L79">
    <cfRule type="expression" dxfId="1539" priority="729" stopIfTrue="1">
      <formula>#REF!&lt;0</formula>
    </cfRule>
    <cfRule type="expression" dxfId="1538" priority="730" stopIfTrue="1">
      <formula>#REF!&lt;0</formula>
    </cfRule>
  </conditionalFormatting>
  <conditionalFormatting sqref="M79">
    <cfRule type="expression" dxfId="1537" priority="733" stopIfTrue="1">
      <formula>#REF!&lt;0</formula>
    </cfRule>
    <cfRule type="expression" dxfId="1536" priority="734" stopIfTrue="1">
      <formula>#REF!&lt;0</formula>
    </cfRule>
  </conditionalFormatting>
  <conditionalFormatting sqref="N79">
    <cfRule type="expression" dxfId="1535" priority="737" stopIfTrue="1">
      <formula>#REF!&lt;0</formula>
    </cfRule>
    <cfRule type="expression" dxfId="1534" priority="738" stopIfTrue="1">
      <formula>#REF!&lt;0</formula>
    </cfRule>
  </conditionalFormatting>
  <conditionalFormatting sqref="D81">
    <cfRule type="expression" dxfId="1533" priority="728" stopIfTrue="1">
      <formula>#REF!&lt;0</formula>
    </cfRule>
  </conditionalFormatting>
  <conditionalFormatting sqref="I81">
    <cfRule type="expression" dxfId="1532" priority="724" stopIfTrue="1">
      <formula>#REF!&lt;0</formula>
    </cfRule>
    <cfRule type="expression" dxfId="1531" priority="725" stopIfTrue="1">
      <formula>#REF!&lt;0</formula>
    </cfRule>
  </conditionalFormatting>
  <conditionalFormatting sqref="K81">
    <cfRule type="expression" dxfId="1530" priority="720" stopIfTrue="1">
      <formula>#REF!&lt;0</formula>
    </cfRule>
    <cfRule type="expression" dxfId="1529" priority="721" stopIfTrue="1">
      <formula>#REF!&lt;0</formula>
    </cfRule>
  </conditionalFormatting>
  <conditionalFormatting sqref="L81">
    <cfRule type="expression" dxfId="1528" priority="718" stopIfTrue="1">
      <formula>#REF!&lt;0</formula>
    </cfRule>
    <cfRule type="expression" dxfId="1527" priority="719" stopIfTrue="1">
      <formula>#REF!&lt;0</formula>
    </cfRule>
  </conditionalFormatting>
  <conditionalFormatting sqref="M81">
    <cfRule type="expression" dxfId="1526" priority="722" stopIfTrue="1">
      <formula>#REF!&lt;0</formula>
    </cfRule>
    <cfRule type="expression" dxfId="1525" priority="723" stopIfTrue="1">
      <formula>#REF!&lt;0</formula>
    </cfRule>
  </conditionalFormatting>
  <conditionalFormatting sqref="N81">
    <cfRule type="expression" dxfId="1524" priority="726" stopIfTrue="1">
      <formula>#REF!&lt;0</formula>
    </cfRule>
    <cfRule type="expression" dxfId="1523" priority="727" stopIfTrue="1">
      <formula>#REF!&lt;0</formula>
    </cfRule>
  </conditionalFormatting>
  <conditionalFormatting sqref="D83">
    <cfRule type="expression" dxfId="1522" priority="717" stopIfTrue="1">
      <formula>#REF!&lt;0</formula>
    </cfRule>
  </conditionalFormatting>
  <conditionalFormatting sqref="I83">
    <cfRule type="expression" dxfId="1521" priority="713" stopIfTrue="1">
      <formula>#REF!&lt;0</formula>
    </cfRule>
    <cfRule type="expression" dxfId="1520" priority="714" stopIfTrue="1">
      <formula>#REF!&lt;0</formula>
    </cfRule>
  </conditionalFormatting>
  <conditionalFormatting sqref="K83">
    <cfRule type="expression" dxfId="1519" priority="709" stopIfTrue="1">
      <formula>#REF!&lt;0</formula>
    </cfRule>
    <cfRule type="expression" dxfId="1518" priority="710" stopIfTrue="1">
      <formula>#REF!&lt;0</formula>
    </cfRule>
  </conditionalFormatting>
  <conditionalFormatting sqref="L83">
    <cfRule type="expression" dxfId="1517" priority="707" stopIfTrue="1">
      <formula>#REF!&lt;0</formula>
    </cfRule>
    <cfRule type="expression" dxfId="1516" priority="708" stopIfTrue="1">
      <formula>#REF!&lt;0</formula>
    </cfRule>
  </conditionalFormatting>
  <conditionalFormatting sqref="M83">
    <cfRule type="expression" dxfId="1515" priority="711" stopIfTrue="1">
      <formula>#REF!&lt;0</formula>
    </cfRule>
    <cfRule type="expression" dxfId="1514" priority="712" stopIfTrue="1">
      <formula>#REF!&lt;0</formula>
    </cfRule>
  </conditionalFormatting>
  <conditionalFormatting sqref="N83">
    <cfRule type="expression" dxfId="1513" priority="715" stopIfTrue="1">
      <formula>#REF!&lt;0</formula>
    </cfRule>
    <cfRule type="expression" dxfId="1512" priority="716" stopIfTrue="1">
      <formula>#REF!&lt;0</formula>
    </cfRule>
  </conditionalFormatting>
  <conditionalFormatting sqref="D85">
    <cfRule type="expression" dxfId="1511" priority="706" stopIfTrue="1">
      <formula>#REF!&lt;0</formula>
    </cfRule>
  </conditionalFormatting>
  <conditionalFormatting sqref="I85">
    <cfRule type="expression" dxfId="1510" priority="702" stopIfTrue="1">
      <formula>#REF!&lt;0</formula>
    </cfRule>
    <cfRule type="expression" dxfId="1509" priority="703" stopIfTrue="1">
      <formula>#REF!&lt;0</formula>
    </cfRule>
  </conditionalFormatting>
  <conditionalFormatting sqref="K85">
    <cfRule type="expression" dxfId="1508" priority="698" stopIfTrue="1">
      <formula>#REF!&lt;0</formula>
    </cfRule>
    <cfRule type="expression" dxfId="1507" priority="699" stopIfTrue="1">
      <formula>#REF!&lt;0</formula>
    </cfRule>
  </conditionalFormatting>
  <conditionalFormatting sqref="L85">
    <cfRule type="expression" dxfId="1506" priority="696" stopIfTrue="1">
      <formula>#REF!&lt;0</formula>
    </cfRule>
    <cfRule type="expression" dxfId="1505" priority="697" stopIfTrue="1">
      <formula>#REF!&lt;0</formula>
    </cfRule>
  </conditionalFormatting>
  <conditionalFormatting sqref="M85">
    <cfRule type="expression" dxfId="1504" priority="700" stopIfTrue="1">
      <formula>#REF!&lt;0</formula>
    </cfRule>
    <cfRule type="expression" dxfId="1503" priority="701" stopIfTrue="1">
      <formula>#REF!&lt;0</formula>
    </cfRule>
  </conditionalFormatting>
  <conditionalFormatting sqref="N85">
    <cfRule type="expression" dxfId="1502" priority="704" stopIfTrue="1">
      <formula>#REF!&lt;0</formula>
    </cfRule>
    <cfRule type="expression" dxfId="1501" priority="705" stopIfTrue="1">
      <formula>#REF!&lt;0</formula>
    </cfRule>
  </conditionalFormatting>
  <conditionalFormatting sqref="D87">
    <cfRule type="expression" dxfId="1500" priority="695" stopIfTrue="1">
      <formula>#REF!&lt;0</formula>
    </cfRule>
  </conditionalFormatting>
  <conditionalFormatting sqref="I87">
    <cfRule type="expression" dxfId="1499" priority="691" stopIfTrue="1">
      <formula>#REF!&lt;0</formula>
    </cfRule>
    <cfRule type="expression" dxfId="1498" priority="692" stopIfTrue="1">
      <formula>#REF!&lt;0</formula>
    </cfRule>
  </conditionalFormatting>
  <conditionalFormatting sqref="K87">
    <cfRule type="expression" dxfId="1497" priority="687" stopIfTrue="1">
      <formula>#REF!&lt;0</formula>
    </cfRule>
    <cfRule type="expression" dxfId="1496" priority="688" stopIfTrue="1">
      <formula>#REF!&lt;0</formula>
    </cfRule>
  </conditionalFormatting>
  <conditionalFormatting sqref="L87">
    <cfRule type="expression" dxfId="1495" priority="685" stopIfTrue="1">
      <formula>#REF!&lt;0</formula>
    </cfRule>
    <cfRule type="expression" dxfId="1494" priority="686" stopIfTrue="1">
      <formula>#REF!&lt;0</formula>
    </cfRule>
  </conditionalFormatting>
  <conditionalFormatting sqref="M87">
    <cfRule type="expression" dxfId="1493" priority="689" stopIfTrue="1">
      <formula>#REF!&lt;0</formula>
    </cfRule>
    <cfRule type="expression" dxfId="1492" priority="690" stopIfTrue="1">
      <formula>#REF!&lt;0</formula>
    </cfRule>
  </conditionalFormatting>
  <conditionalFormatting sqref="N87">
    <cfRule type="expression" dxfId="1491" priority="693" stopIfTrue="1">
      <formula>#REF!&lt;0</formula>
    </cfRule>
    <cfRule type="expression" dxfId="1490" priority="694" stopIfTrue="1">
      <formula>#REF!&lt;0</formula>
    </cfRule>
  </conditionalFormatting>
  <conditionalFormatting sqref="D89">
    <cfRule type="expression" dxfId="1489" priority="684" stopIfTrue="1">
      <formula>#REF!&lt;0</formula>
    </cfRule>
  </conditionalFormatting>
  <conditionalFormatting sqref="I89">
    <cfRule type="expression" dxfId="1488" priority="680" stopIfTrue="1">
      <formula>#REF!&lt;0</formula>
    </cfRule>
    <cfRule type="expression" dxfId="1487" priority="681" stopIfTrue="1">
      <formula>#REF!&lt;0</formula>
    </cfRule>
  </conditionalFormatting>
  <conditionalFormatting sqref="K89">
    <cfRule type="expression" dxfId="1486" priority="676" stopIfTrue="1">
      <formula>#REF!&lt;0</formula>
    </cfRule>
    <cfRule type="expression" dxfId="1485" priority="677" stopIfTrue="1">
      <formula>#REF!&lt;0</formula>
    </cfRule>
  </conditionalFormatting>
  <conditionalFormatting sqref="L89">
    <cfRule type="expression" dxfId="1484" priority="674" stopIfTrue="1">
      <formula>#REF!&lt;0</formula>
    </cfRule>
    <cfRule type="expression" dxfId="1483" priority="675" stopIfTrue="1">
      <formula>#REF!&lt;0</formula>
    </cfRule>
  </conditionalFormatting>
  <conditionalFormatting sqref="M89">
    <cfRule type="expression" dxfId="1482" priority="678" stopIfTrue="1">
      <formula>#REF!&lt;0</formula>
    </cfRule>
    <cfRule type="expression" dxfId="1481" priority="679" stopIfTrue="1">
      <formula>#REF!&lt;0</formula>
    </cfRule>
  </conditionalFormatting>
  <conditionalFormatting sqref="N89">
    <cfRule type="expression" dxfId="1480" priority="682" stopIfTrue="1">
      <formula>#REF!&lt;0</formula>
    </cfRule>
    <cfRule type="expression" dxfId="1479" priority="683" stopIfTrue="1">
      <formula>#REF!&lt;0</formula>
    </cfRule>
  </conditionalFormatting>
  <conditionalFormatting sqref="D91">
    <cfRule type="expression" dxfId="1478" priority="673" stopIfTrue="1">
      <formula>#REF!&lt;0</formula>
    </cfRule>
  </conditionalFormatting>
  <conditionalFormatting sqref="I91">
    <cfRule type="expression" dxfId="1477" priority="669" stopIfTrue="1">
      <formula>#REF!&lt;0</formula>
    </cfRule>
    <cfRule type="expression" dxfId="1476" priority="670" stopIfTrue="1">
      <formula>#REF!&lt;0</formula>
    </cfRule>
  </conditionalFormatting>
  <conditionalFormatting sqref="K91">
    <cfRule type="expression" dxfId="1475" priority="665" stopIfTrue="1">
      <formula>#REF!&lt;0</formula>
    </cfRule>
    <cfRule type="expression" dxfId="1474" priority="666" stopIfTrue="1">
      <formula>#REF!&lt;0</formula>
    </cfRule>
  </conditionalFormatting>
  <conditionalFormatting sqref="L91">
    <cfRule type="expression" dxfId="1473" priority="663" stopIfTrue="1">
      <formula>#REF!&lt;0</formula>
    </cfRule>
    <cfRule type="expression" dxfId="1472" priority="664" stopIfTrue="1">
      <formula>#REF!&lt;0</formula>
    </cfRule>
  </conditionalFormatting>
  <conditionalFormatting sqref="M91">
    <cfRule type="expression" dxfId="1471" priority="667" stopIfTrue="1">
      <formula>#REF!&lt;0</formula>
    </cfRule>
    <cfRule type="expression" dxfId="1470" priority="668" stopIfTrue="1">
      <formula>#REF!&lt;0</formula>
    </cfRule>
  </conditionalFormatting>
  <conditionalFormatting sqref="N91">
    <cfRule type="expression" dxfId="1469" priority="671" stopIfTrue="1">
      <formula>#REF!&lt;0</formula>
    </cfRule>
    <cfRule type="expression" dxfId="1468" priority="672" stopIfTrue="1">
      <formula>#REF!&lt;0</formula>
    </cfRule>
  </conditionalFormatting>
  <conditionalFormatting sqref="D93">
    <cfRule type="expression" dxfId="1467" priority="662" stopIfTrue="1">
      <formula>#REF!&lt;0</formula>
    </cfRule>
  </conditionalFormatting>
  <conditionalFormatting sqref="I93">
    <cfRule type="expression" dxfId="1466" priority="658" stopIfTrue="1">
      <formula>#REF!&lt;0</formula>
    </cfRule>
    <cfRule type="expression" dxfId="1465" priority="659" stopIfTrue="1">
      <formula>#REF!&lt;0</formula>
    </cfRule>
  </conditionalFormatting>
  <conditionalFormatting sqref="K93">
    <cfRule type="expression" dxfId="1464" priority="654" stopIfTrue="1">
      <formula>#REF!&lt;0</formula>
    </cfRule>
    <cfRule type="expression" dxfId="1463" priority="655" stopIfTrue="1">
      <formula>#REF!&lt;0</formula>
    </cfRule>
  </conditionalFormatting>
  <conditionalFormatting sqref="L93">
    <cfRule type="expression" dxfId="1462" priority="652" stopIfTrue="1">
      <formula>#REF!&lt;0</formula>
    </cfRule>
    <cfRule type="expression" dxfId="1461" priority="653" stopIfTrue="1">
      <formula>#REF!&lt;0</formula>
    </cfRule>
  </conditionalFormatting>
  <conditionalFormatting sqref="M93">
    <cfRule type="expression" dxfId="1460" priority="656" stopIfTrue="1">
      <formula>#REF!&lt;0</formula>
    </cfRule>
    <cfRule type="expression" dxfId="1459" priority="657" stopIfTrue="1">
      <formula>#REF!&lt;0</formula>
    </cfRule>
  </conditionalFormatting>
  <conditionalFormatting sqref="N93">
    <cfRule type="expression" dxfId="1458" priority="660" stopIfTrue="1">
      <formula>#REF!&lt;0</formula>
    </cfRule>
    <cfRule type="expression" dxfId="1457" priority="661" stopIfTrue="1">
      <formula>#REF!&lt;0</formula>
    </cfRule>
  </conditionalFormatting>
  <conditionalFormatting sqref="D95">
    <cfRule type="expression" dxfId="1456" priority="651" stopIfTrue="1">
      <formula>#REF!&lt;0</formula>
    </cfRule>
  </conditionalFormatting>
  <conditionalFormatting sqref="I95">
    <cfRule type="expression" dxfId="1455" priority="647" stopIfTrue="1">
      <formula>#REF!&lt;0</formula>
    </cfRule>
    <cfRule type="expression" dxfId="1454" priority="648" stopIfTrue="1">
      <formula>#REF!&lt;0</formula>
    </cfRule>
  </conditionalFormatting>
  <conditionalFormatting sqref="K95">
    <cfRule type="expression" dxfId="1453" priority="643" stopIfTrue="1">
      <formula>#REF!&lt;0</formula>
    </cfRule>
    <cfRule type="expression" dxfId="1452" priority="644" stopIfTrue="1">
      <formula>#REF!&lt;0</formula>
    </cfRule>
  </conditionalFormatting>
  <conditionalFormatting sqref="L95">
    <cfRule type="expression" dxfId="1451" priority="641" stopIfTrue="1">
      <formula>#REF!&lt;0</formula>
    </cfRule>
    <cfRule type="expression" dxfId="1450" priority="642" stopIfTrue="1">
      <formula>#REF!&lt;0</formula>
    </cfRule>
  </conditionalFormatting>
  <conditionalFormatting sqref="M95">
    <cfRule type="expression" dxfId="1449" priority="645" stopIfTrue="1">
      <formula>#REF!&lt;0</formula>
    </cfRule>
    <cfRule type="expression" dxfId="1448" priority="646" stopIfTrue="1">
      <formula>#REF!&lt;0</formula>
    </cfRule>
  </conditionalFormatting>
  <conditionalFormatting sqref="N95">
    <cfRule type="expression" dxfId="1447" priority="649" stopIfTrue="1">
      <formula>#REF!&lt;0</formula>
    </cfRule>
    <cfRule type="expression" dxfId="1446" priority="650" stopIfTrue="1">
      <formula>#REF!&lt;0</formula>
    </cfRule>
  </conditionalFormatting>
  <conditionalFormatting sqref="D97">
    <cfRule type="expression" dxfId="1445" priority="640" stopIfTrue="1">
      <formula>#REF!&lt;0</formula>
    </cfRule>
  </conditionalFormatting>
  <conditionalFormatting sqref="I97">
    <cfRule type="expression" dxfId="1444" priority="636" stopIfTrue="1">
      <formula>#REF!&lt;0</formula>
    </cfRule>
    <cfRule type="expression" dxfId="1443" priority="637" stopIfTrue="1">
      <formula>#REF!&lt;0</formula>
    </cfRule>
  </conditionalFormatting>
  <conditionalFormatting sqref="K97">
    <cfRule type="expression" dxfId="1442" priority="632" stopIfTrue="1">
      <formula>#REF!&lt;0</formula>
    </cfRule>
    <cfRule type="expression" dxfId="1441" priority="633" stopIfTrue="1">
      <formula>#REF!&lt;0</formula>
    </cfRule>
  </conditionalFormatting>
  <conditionalFormatting sqref="L97">
    <cfRule type="expression" dxfId="1440" priority="630" stopIfTrue="1">
      <formula>#REF!&lt;0</formula>
    </cfRule>
    <cfRule type="expression" dxfId="1439" priority="631" stopIfTrue="1">
      <formula>#REF!&lt;0</formula>
    </cfRule>
  </conditionalFormatting>
  <conditionalFormatting sqref="M97">
    <cfRule type="expression" dxfId="1438" priority="634" stopIfTrue="1">
      <formula>#REF!&lt;0</formula>
    </cfRule>
    <cfRule type="expression" dxfId="1437" priority="635" stopIfTrue="1">
      <formula>#REF!&lt;0</formula>
    </cfRule>
  </conditionalFormatting>
  <conditionalFormatting sqref="N97">
    <cfRule type="expression" dxfId="1436" priority="638" stopIfTrue="1">
      <formula>#REF!&lt;0</formula>
    </cfRule>
    <cfRule type="expression" dxfId="1435" priority="639" stopIfTrue="1">
      <formula>#REF!&lt;0</formula>
    </cfRule>
  </conditionalFormatting>
  <conditionalFormatting sqref="D99">
    <cfRule type="expression" dxfId="1434" priority="629" stopIfTrue="1">
      <formula>#REF!&lt;0</formula>
    </cfRule>
  </conditionalFormatting>
  <conditionalFormatting sqref="I99">
    <cfRule type="expression" dxfId="1433" priority="625" stopIfTrue="1">
      <formula>#REF!&lt;0</formula>
    </cfRule>
    <cfRule type="expression" dxfId="1432" priority="626" stopIfTrue="1">
      <formula>#REF!&lt;0</formula>
    </cfRule>
  </conditionalFormatting>
  <conditionalFormatting sqref="K99">
    <cfRule type="expression" dxfId="1431" priority="621" stopIfTrue="1">
      <formula>#REF!&lt;0</formula>
    </cfRule>
    <cfRule type="expression" dxfId="1430" priority="622" stopIfTrue="1">
      <formula>#REF!&lt;0</formula>
    </cfRule>
  </conditionalFormatting>
  <conditionalFormatting sqref="L99">
    <cfRule type="expression" dxfId="1429" priority="619" stopIfTrue="1">
      <formula>#REF!&lt;0</formula>
    </cfRule>
    <cfRule type="expression" dxfId="1428" priority="620" stopIfTrue="1">
      <formula>#REF!&lt;0</formula>
    </cfRule>
  </conditionalFormatting>
  <conditionalFormatting sqref="M99">
    <cfRule type="expression" dxfId="1427" priority="623" stopIfTrue="1">
      <formula>#REF!&lt;0</formula>
    </cfRule>
    <cfRule type="expression" dxfId="1426" priority="624" stopIfTrue="1">
      <formula>#REF!&lt;0</formula>
    </cfRule>
  </conditionalFormatting>
  <conditionalFormatting sqref="N99">
    <cfRule type="expression" dxfId="1425" priority="627" stopIfTrue="1">
      <formula>#REF!&lt;0</formula>
    </cfRule>
    <cfRule type="expression" dxfId="1424" priority="628" stopIfTrue="1">
      <formula>#REF!&lt;0</formula>
    </cfRule>
  </conditionalFormatting>
  <conditionalFormatting sqref="D101">
    <cfRule type="expression" dxfId="1423" priority="618" stopIfTrue="1">
      <formula>#REF!&lt;0</formula>
    </cfRule>
  </conditionalFormatting>
  <conditionalFormatting sqref="I101">
    <cfRule type="expression" dxfId="1422" priority="614" stopIfTrue="1">
      <formula>#REF!&lt;0</formula>
    </cfRule>
    <cfRule type="expression" dxfId="1421" priority="615" stopIfTrue="1">
      <formula>#REF!&lt;0</formula>
    </cfRule>
  </conditionalFormatting>
  <conditionalFormatting sqref="K101">
    <cfRule type="expression" dxfId="1420" priority="610" stopIfTrue="1">
      <formula>#REF!&lt;0</formula>
    </cfRule>
    <cfRule type="expression" dxfId="1419" priority="611" stopIfTrue="1">
      <formula>#REF!&lt;0</formula>
    </cfRule>
  </conditionalFormatting>
  <conditionalFormatting sqref="L101">
    <cfRule type="expression" dxfId="1418" priority="608" stopIfTrue="1">
      <formula>#REF!&lt;0</formula>
    </cfRule>
    <cfRule type="expression" dxfId="1417" priority="609" stopIfTrue="1">
      <formula>#REF!&lt;0</formula>
    </cfRule>
  </conditionalFormatting>
  <conditionalFormatting sqref="M101">
    <cfRule type="expression" dxfId="1416" priority="612" stopIfTrue="1">
      <formula>#REF!&lt;0</formula>
    </cfRule>
    <cfRule type="expression" dxfId="1415" priority="613" stopIfTrue="1">
      <formula>#REF!&lt;0</formula>
    </cfRule>
  </conditionalFormatting>
  <conditionalFormatting sqref="N101">
    <cfRule type="expression" dxfId="1414" priority="616" stopIfTrue="1">
      <formula>#REF!&lt;0</formula>
    </cfRule>
    <cfRule type="expression" dxfId="1413" priority="617" stopIfTrue="1">
      <formula>#REF!&lt;0</formula>
    </cfRule>
  </conditionalFormatting>
  <conditionalFormatting sqref="D103">
    <cfRule type="expression" dxfId="1412" priority="607" stopIfTrue="1">
      <formula>#REF!&lt;0</formula>
    </cfRule>
  </conditionalFormatting>
  <conditionalFormatting sqref="I103">
    <cfRule type="expression" dxfId="1411" priority="603" stopIfTrue="1">
      <formula>#REF!&lt;0</formula>
    </cfRule>
    <cfRule type="expression" dxfId="1410" priority="604" stopIfTrue="1">
      <formula>#REF!&lt;0</formula>
    </cfRule>
  </conditionalFormatting>
  <conditionalFormatting sqref="K103">
    <cfRule type="expression" dxfId="1409" priority="599" stopIfTrue="1">
      <formula>#REF!&lt;0</formula>
    </cfRule>
    <cfRule type="expression" dxfId="1408" priority="600" stopIfTrue="1">
      <formula>#REF!&lt;0</formula>
    </cfRule>
  </conditionalFormatting>
  <conditionalFormatting sqref="L103">
    <cfRule type="expression" dxfId="1407" priority="597" stopIfTrue="1">
      <formula>#REF!&lt;0</formula>
    </cfRule>
    <cfRule type="expression" dxfId="1406" priority="598" stopIfTrue="1">
      <formula>#REF!&lt;0</formula>
    </cfRule>
  </conditionalFormatting>
  <conditionalFormatting sqref="M103">
    <cfRule type="expression" dxfId="1405" priority="601" stopIfTrue="1">
      <formula>#REF!&lt;0</formula>
    </cfRule>
    <cfRule type="expression" dxfId="1404" priority="602" stopIfTrue="1">
      <formula>#REF!&lt;0</formula>
    </cfRule>
  </conditionalFormatting>
  <conditionalFormatting sqref="N103">
    <cfRule type="expression" dxfId="1403" priority="605" stopIfTrue="1">
      <formula>#REF!&lt;0</formula>
    </cfRule>
    <cfRule type="expression" dxfId="1402" priority="606" stopIfTrue="1">
      <formula>#REF!&lt;0</formula>
    </cfRule>
  </conditionalFormatting>
  <conditionalFormatting sqref="D105">
    <cfRule type="expression" dxfId="1401" priority="596" stopIfTrue="1">
      <formula>#REF!&lt;0</formula>
    </cfRule>
  </conditionalFormatting>
  <conditionalFormatting sqref="I105">
    <cfRule type="expression" dxfId="1400" priority="592" stopIfTrue="1">
      <formula>#REF!&lt;0</formula>
    </cfRule>
    <cfRule type="expression" dxfId="1399" priority="593" stopIfTrue="1">
      <formula>#REF!&lt;0</formula>
    </cfRule>
  </conditionalFormatting>
  <conditionalFormatting sqref="K105">
    <cfRule type="expression" dxfId="1398" priority="588" stopIfTrue="1">
      <formula>#REF!&lt;0</formula>
    </cfRule>
    <cfRule type="expression" dxfId="1397" priority="589" stopIfTrue="1">
      <formula>#REF!&lt;0</formula>
    </cfRule>
  </conditionalFormatting>
  <conditionalFormatting sqref="L105">
    <cfRule type="expression" dxfId="1396" priority="586" stopIfTrue="1">
      <formula>#REF!&lt;0</formula>
    </cfRule>
    <cfRule type="expression" dxfId="1395" priority="587" stopIfTrue="1">
      <formula>#REF!&lt;0</formula>
    </cfRule>
  </conditionalFormatting>
  <conditionalFormatting sqref="M105">
    <cfRule type="expression" dxfId="1394" priority="590" stopIfTrue="1">
      <formula>#REF!&lt;0</formula>
    </cfRule>
    <cfRule type="expression" dxfId="1393" priority="591" stopIfTrue="1">
      <formula>#REF!&lt;0</formula>
    </cfRule>
  </conditionalFormatting>
  <conditionalFormatting sqref="N105">
    <cfRule type="expression" dxfId="1392" priority="594" stopIfTrue="1">
      <formula>#REF!&lt;0</formula>
    </cfRule>
    <cfRule type="expression" dxfId="1391" priority="595" stopIfTrue="1">
      <formula>#REF!&lt;0</formula>
    </cfRule>
  </conditionalFormatting>
  <conditionalFormatting sqref="D107">
    <cfRule type="expression" dxfId="1390" priority="585" stopIfTrue="1">
      <formula>#REF!&lt;0</formula>
    </cfRule>
  </conditionalFormatting>
  <conditionalFormatting sqref="I107">
    <cfRule type="expression" dxfId="1389" priority="581" stopIfTrue="1">
      <formula>#REF!&lt;0</formula>
    </cfRule>
    <cfRule type="expression" dxfId="1388" priority="582" stopIfTrue="1">
      <formula>#REF!&lt;0</formula>
    </cfRule>
  </conditionalFormatting>
  <conditionalFormatting sqref="K107">
    <cfRule type="expression" dxfId="1387" priority="577" stopIfTrue="1">
      <formula>#REF!&lt;0</formula>
    </cfRule>
    <cfRule type="expression" dxfId="1386" priority="578" stopIfTrue="1">
      <formula>#REF!&lt;0</formula>
    </cfRule>
  </conditionalFormatting>
  <conditionalFormatting sqref="L107">
    <cfRule type="expression" dxfId="1385" priority="575" stopIfTrue="1">
      <formula>#REF!&lt;0</formula>
    </cfRule>
    <cfRule type="expression" dxfId="1384" priority="576" stopIfTrue="1">
      <formula>#REF!&lt;0</formula>
    </cfRule>
  </conditionalFormatting>
  <conditionalFormatting sqref="M107">
    <cfRule type="expression" dxfId="1383" priority="579" stopIfTrue="1">
      <formula>#REF!&lt;0</formula>
    </cfRule>
    <cfRule type="expression" dxfId="1382" priority="580" stopIfTrue="1">
      <formula>#REF!&lt;0</formula>
    </cfRule>
  </conditionalFormatting>
  <conditionalFormatting sqref="N107">
    <cfRule type="expression" dxfId="1381" priority="583" stopIfTrue="1">
      <formula>#REF!&lt;0</formula>
    </cfRule>
    <cfRule type="expression" dxfId="1380" priority="584" stopIfTrue="1">
      <formula>#REF!&lt;0</formula>
    </cfRule>
  </conditionalFormatting>
  <conditionalFormatting sqref="D109">
    <cfRule type="expression" dxfId="1379" priority="574" stopIfTrue="1">
      <formula>#REF!&lt;0</formula>
    </cfRule>
  </conditionalFormatting>
  <conditionalFormatting sqref="I109">
    <cfRule type="expression" dxfId="1378" priority="570" stopIfTrue="1">
      <formula>#REF!&lt;0</formula>
    </cfRule>
    <cfRule type="expression" dxfId="1377" priority="571" stopIfTrue="1">
      <formula>#REF!&lt;0</formula>
    </cfRule>
  </conditionalFormatting>
  <conditionalFormatting sqref="K109">
    <cfRule type="expression" dxfId="1376" priority="566" stopIfTrue="1">
      <formula>#REF!&lt;0</formula>
    </cfRule>
    <cfRule type="expression" dxfId="1375" priority="567" stopIfTrue="1">
      <formula>#REF!&lt;0</formula>
    </cfRule>
  </conditionalFormatting>
  <conditionalFormatting sqref="L109">
    <cfRule type="expression" dxfId="1374" priority="564" stopIfTrue="1">
      <formula>#REF!&lt;0</formula>
    </cfRule>
    <cfRule type="expression" dxfId="1373" priority="565" stopIfTrue="1">
      <formula>#REF!&lt;0</formula>
    </cfRule>
  </conditionalFormatting>
  <conditionalFormatting sqref="M109">
    <cfRule type="expression" dxfId="1372" priority="568" stopIfTrue="1">
      <formula>#REF!&lt;0</formula>
    </cfRule>
    <cfRule type="expression" dxfId="1371" priority="569" stopIfTrue="1">
      <formula>#REF!&lt;0</formula>
    </cfRule>
  </conditionalFormatting>
  <conditionalFormatting sqref="N109">
    <cfRule type="expression" dxfId="1370" priority="572" stopIfTrue="1">
      <formula>#REF!&lt;0</formula>
    </cfRule>
    <cfRule type="expression" dxfId="1369" priority="573" stopIfTrue="1">
      <formula>#REF!&lt;0</formula>
    </cfRule>
  </conditionalFormatting>
  <conditionalFormatting sqref="D111">
    <cfRule type="expression" dxfId="1368" priority="563" stopIfTrue="1">
      <formula>#REF!&lt;0</formula>
    </cfRule>
  </conditionalFormatting>
  <conditionalFormatting sqref="I111">
    <cfRule type="expression" dxfId="1367" priority="559" stopIfTrue="1">
      <formula>#REF!&lt;0</formula>
    </cfRule>
    <cfRule type="expression" dxfId="1366" priority="560" stopIfTrue="1">
      <formula>#REF!&lt;0</formula>
    </cfRule>
  </conditionalFormatting>
  <conditionalFormatting sqref="K111">
    <cfRule type="expression" dxfId="1365" priority="555" stopIfTrue="1">
      <formula>#REF!&lt;0</formula>
    </cfRule>
    <cfRule type="expression" dxfId="1364" priority="556" stopIfTrue="1">
      <formula>#REF!&lt;0</formula>
    </cfRule>
  </conditionalFormatting>
  <conditionalFormatting sqref="L111">
    <cfRule type="expression" dxfId="1363" priority="553" stopIfTrue="1">
      <formula>#REF!&lt;0</formula>
    </cfRule>
    <cfRule type="expression" dxfId="1362" priority="554" stopIfTrue="1">
      <formula>#REF!&lt;0</formula>
    </cfRule>
  </conditionalFormatting>
  <conditionalFormatting sqref="M111">
    <cfRule type="expression" dxfId="1361" priority="557" stopIfTrue="1">
      <formula>#REF!&lt;0</formula>
    </cfRule>
    <cfRule type="expression" dxfId="1360" priority="558" stopIfTrue="1">
      <formula>#REF!&lt;0</formula>
    </cfRule>
  </conditionalFormatting>
  <conditionalFormatting sqref="N111">
    <cfRule type="expression" dxfId="1359" priority="561" stopIfTrue="1">
      <formula>#REF!&lt;0</formula>
    </cfRule>
    <cfRule type="expression" dxfId="1358" priority="562" stopIfTrue="1">
      <formula>#REF!&lt;0</formula>
    </cfRule>
  </conditionalFormatting>
  <conditionalFormatting sqref="D113">
    <cfRule type="expression" dxfId="1357" priority="552" stopIfTrue="1">
      <formula>#REF!&lt;0</formula>
    </cfRule>
  </conditionalFormatting>
  <conditionalFormatting sqref="I113">
    <cfRule type="expression" dxfId="1356" priority="548" stopIfTrue="1">
      <formula>#REF!&lt;0</formula>
    </cfRule>
    <cfRule type="expression" dxfId="1355" priority="549" stopIfTrue="1">
      <formula>#REF!&lt;0</formula>
    </cfRule>
  </conditionalFormatting>
  <conditionalFormatting sqref="K113">
    <cfRule type="expression" dxfId="1354" priority="544" stopIfTrue="1">
      <formula>#REF!&lt;0</formula>
    </cfRule>
    <cfRule type="expression" dxfId="1353" priority="545" stopIfTrue="1">
      <formula>#REF!&lt;0</formula>
    </cfRule>
  </conditionalFormatting>
  <conditionalFormatting sqref="L113">
    <cfRule type="expression" dxfId="1352" priority="542" stopIfTrue="1">
      <formula>#REF!&lt;0</formula>
    </cfRule>
    <cfRule type="expression" dxfId="1351" priority="543" stopIfTrue="1">
      <formula>#REF!&lt;0</formula>
    </cfRule>
  </conditionalFormatting>
  <conditionalFormatting sqref="M113">
    <cfRule type="expression" dxfId="1350" priority="546" stopIfTrue="1">
      <formula>#REF!&lt;0</formula>
    </cfRule>
    <cfRule type="expression" dxfId="1349" priority="547" stopIfTrue="1">
      <formula>#REF!&lt;0</formula>
    </cfRule>
  </conditionalFormatting>
  <conditionalFormatting sqref="N113">
    <cfRule type="expression" dxfId="1348" priority="550" stopIfTrue="1">
      <formula>#REF!&lt;0</formula>
    </cfRule>
    <cfRule type="expression" dxfId="1347" priority="551" stopIfTrue="1">
      <formula>#REF!&lt;0</formula>
    </cfRule>
  </conditionalFormatting>
  <conditionalFormatting sqref="D115">
    <cfRule type="expression" dxfId="1346" priority="541" stopIfTrue="1">
      <formula>#REF!&lt;0</formula>
    </cfRule>
  </conditionalFormatting>
  <conditionalFormatting sqref="I115">
    <cfRule type="expression" dxfId="1345" priority="537" stopIfTrue="1">
      <formula>#REF!&lt;0</formula>
    </cfRule>
    <cfRule type="expression" dxfId="1344" priority="538" stopIfTrue="1">
      <formula>#REF!&lt;0</formula>
    </cfRule>
  </conditionalFormatting>
  <conditionalFormatting sqref="K115">
    <cfRule type="expression" dxfId="1343" priority="533" stopIfTrue="1">
      <formula>#REF!&lt;0</formula>
    </cfRule>
    <cfRule type="expression" dxfId="1342" priority="534" stopIfTrue="1">
      <formula>#REF!&lt;0</formula>
    </cfRule>
  </conditionalFormatting>
  <conditionalFormatting sqref="L115">
    <cfRule type="expression" dxfId="1341" priority="531" stopIfTrue="1">
      <formula>#REF!&lt;0</formula>
    </cfRule>
    <cfRule type="expression" dxfId="1340" priority="532" stopIfTrue="1">
      <formula>#REF!&lt;0</formula>
    </cfRule>
  </conditionalFormatting>
  <conditionalFormatting sqref="M115">
    <cfRule type="expression" dxfId="1339" priority="535" stopIfTrue="1">
      <formula>#REF!&lt;0</formula>
    </cfRule>
    <cfRule type="expression" dxfId="1338" priority="536" stopIfTrue="1">
      <formula>#REF!&lt;0</formula>
    </cfRule>
  </conditionalFormatting>
  <conditionalFormatting sqref="N115">
    <cfRule type="expression" dxfId="1337" priority="539" stopIfTrue="1">
      <formula>#REF!&lt;0</formula>
    </cfRule>
    <cfRule type="expression" dxfId="1336" priority="540" stopIfTrue="1">
      <formula>#REF!&lt;0</formula>
    </cfRule>
  </conditionalFormatting>
  <conditionalFormatting sqref="D117">
    <cfRule type="expression" dxfId="1335" priority="530" stopIfTrue="1">
      <formula>#REF!&lt;0</formula>
    </cfRule>
  </conditionalFormatting>
  <conditionalFormatting sqref="I117">
    <cfRule type="expression" dxfId="1334" priority="526" stopIfTrue="1">
      <formula>#REF!&lt;0</formula>
    </cfRule>
    <cfRule type="expression" dxfId="1333" priority="527" stopIfTrue="1">
      <formula>#REF!&lt;0</formula>
    </cfRule>
  </conditionalFormatting>
  <conditionalFormatting sqref="K117">
    <cfRule type="expression" dxfId="1332" priority="522" stopIfTrue="1">
      <formula>#REF!&lt;0</formula>
    </cfRule>
    <cfRule type="expression" dxfId="1331" priority="523" stopIfTrue="1">
      <formula>#REF!&lt;0</formula>
    </cfRule>
  </conditionalFormatting>
  <conditionalFormatting sqref="L117">
    <cfRule type="expression" dxfId="1330" priority="520" stopIfTrue="1">
      <formula>#REF!&lt;0</formula>
    </cfRule>
    <cfRule type="expression" dxfId="1329" priority="521" stopIfTrue="1">
      <formula>#REF!&lt;0</formula>
    </cfRule>
  </conditionalFormatting>
  <conditionalFormatting sqref="M117">
    <cfRule type="expression" dxfId="1328" priority="524" stopIfTrue="1">
      <formula>#REF!&lt;0</formula>
    </cfRule>
    <cfRule type="expression" dxfId="1327" priority="525" stopIfTrue="1">
      <formula>#REF!&lt;0</formula>
    </cfRule>
  </conditionalFormatting>
  <conditionalFormatting sqref="N117">
    <cfRule type="expression" dxfId="1326" priority="528" stopIfTrue="1">
      <formula>#REF!&lt;0</formula>
    </cfRule>
    <cfRule type="expression" dxfId="1325" priority="529" stopIfTrue="1">
      <formula>#REF!&lt;0</formula>
    </cfRule>
  </conditionalFormatting>
  <conditionalFormatting sqref="D119">
    <cfRule type="expression" dxfId="1324" priority="519" stopIfTrue="1">
      <formula>#REF!&lt;0</formula>
    </cfRule>
  </conditionalFormatting>
  <conditionalFormatting sqref="I119">
    <cfRule type="expression" dxfId="1323" priority="515" stopIfTrue="1">
      <formula>#REF!&lt;0</formula>
    </cfRule>
    <cfRule type="expression" dxfId="1322" priority="516" stopIfTrue="1">
      <formula>#REF!&lt;0</formula>
    </cfRule>
  </conditionalFormatting>
  <conditionalFormatting sqref="K119">
    <cfRule type="expression" dxfId="1321" priority="511" stopIfTrue="1">
      <formula>#REF!&lt;0</formula>
    </cfRule>
    <cfRule type="expression" dxfId="1320" priority="512" stopIfTrue="1">
      <formula>#REF!&lt;0</formula>
    </cfRule>
  </conditionalFormatting>
  <conditionalFormatting sqref="L119">
    <cfRule type="expression" dxfId="1319" priority="509" stopIfTrue="1">
      <formula>#REF!&lt;0</formula>
    </cfRule>
    <cfRule type="expression" dxfId="1318" priority="510" stopIfTrue="1">
      <formula>#REF!&lt;0</formula>
    </cfRule>
  </conditionalFormatting>
  <conditionalFormatting sqref="M119">
    <cfRule type="expression" dxfId="1317" priority="513" stopIfTrue="1">
      <formula>#REF!&lt;0</formula>
    </cfRule>
    <cfRule type="expression" dxfId="1316" priority="514" stopIfTrue="1">
      <formula>#REF!&lt;0</formula>
    </cfRule>
  </conditionalFormatting>
  <conditionalFormatting sqref="N119">
    <cfRule type="expression" dxfId="1315" priority="517" stopIfTrue="1">
      <formula>#REF!&lt;0</formula>
    </cfRule>
    <cfRule type="expression" dxfId="1314" priority="518" stopIfTrue="1">
      <formula>#REF!&lt;0</formula>
    </cfRule>
  </conditionalFormatting>
  <conditionalFormatting sqref="D121">
    <cfRule type="expression" dxfId="1313" priority="508" stopIfTrue="1">
      <formula>#REF!&lt;0</formula>
    </cfRule>
  </conditionalFormatting>
  <conditionalFormatting sqref="I121">
    <cfRule type="expression" dxfId="1312" priority="504" stopIfTrue="1">
      <formula>#REF!&lt;0</formula>
    </cfRule>
    <cfRule type="expression" dxfId="1311" priority="505" stopIfTrue="1">
      <formula>#REF!&lt;0</formula>
    </cfRule>
  </conditionalFormatting>
  <conditionalFormatting sqref="K121">
    <cfRule type="expression" dxfId="1310" priority="500" stopIfTrue="1">
      <formula>#REF!&lt;0</formula>
    </cfRule>
    <cfRule type="expression" dxfId="1309" priority="501" stopIfTrue="1">
      <formula>#REF!&lt;0</formula>
    </cfRule>
  </conditionalFormatting>
  <conditionalFormatting sqref="L121">
    <cfRule type="expression" dxfId="1308" priority="498" stopIfTrue="1">
      <formula>#REF!&lt;0</formula>
    </cfRule>
    <cfRule type="expression" dxfId="1307" priority="499" stopIfTrue="1">
      <formula>#REF!&lt;0</formula>
    </cfRule>
  </conditionalFormatting>
  <conditionalFormatting sqref="M121">
    <cfRule type="expression" dxfId="1306" priority="502" stopIfTrue="1">
      <formula>#REF!&lt;0</formula>
    </cfRule>
    <cfRule type="expression" dxfId="1305" priority="503" stopIfTrue="1">
      <formula>#REF!&lt;0</formula>
    </cfRule>
  </conditionalFormatting>
  <conditionalFormatting sqref="N121">
    <cfRule type="expression" dxfId="1304" priority="506" stopIfTrue="1">
      <formula>#REF!&lt;0</formula>
    </cfRule>
    <cfRule type="expression" dxfId="1303" priority="507" stopIfTrue="1">
      <formula>#REF!&lt;0</formula>
    </cfRule>
  </conditionalFormatting>
  <conditionalFormatting sqref="D123">
    <cfRule type="expression" dxfId="1302" priority="497" stopIfTrue="1">
      <formula>#REF!&lt;0</formula>
    </cfRule>
  </conditionalFormatting>
  <conditionalFormatting sqref="I123">
    <cfRule type="expression" dxfId="1301" priority="493" stopIfTrue="1">
      <formula>#REF!&lt;0</formula>
    </cfRule>
    <cfRule type="expression" dxfId="1300" priority="494" stopIfTrue="1">
      <formula>#REF!&lt;0</formula>
    </cfRule>
  </conditionalFormatting>
  <conditionalFormatting sqref="K123">
    <cfRule type="expression" dxfId="1299" priority="489" stopIfTrue="1">
      <formula>#REF!&lt;0</formula>
    </cfRule>
    <cfRule type="expression" dxfId="1298" priority="490" stopIfTrue="1">
      <formula>#REF!&lt;0</formula>
    </cfRule>
  </conditionalFormatting>
  <conditionalFormatting sqref="L123">
    <cfRule type="expression" dxfId="1297" priority="487" stopIfTrue="1">
      <formula>#REF!&lt;0</formula>
    </cfRule>
    <cfRule type="expression" dxfId="1296" priority="488" stopIfTrue="1">
      <formula>#REF!&lt;0</formula>
    </cfRule>
  </conditionalFormatting>
  <conditionalFormatting sqref="M123">
    <cfRule type="expression" dxfId="1295" priority="491" stopIfTrue="1">
      <formula>#REF!&lt;0</formula>
    </cfRule>
    <cfRule type="expression" dxfId="1294" priority="492" stopIfTrue="1">
      <formula>#REF!&lt;0</formula>
    </cfRule>
  </conditionalFormatting>
  <conditionalFormatting sqref="N123">
    <cfRule type="expression" dxfId="1293" priority="495" stopIfTrue="1">
      <formula>#REF!&lt;0</formula>
    </cfRule>
    <cfRule type="expression" dxfId="1292" priority="496" stopIfTrue="1">
      <formula>#REF!&lt;0</formula>
    </cfRule>
  </conditionalFormatting>
  <conditionalFormatting sqref="D125">
    <cfRule type="expression" dxfId="1291" priority="486" stopIfTrue="1">
      <formula>#REF!&lt;0</formula>
    </cfRule>
  </conditionalFormatting>
  <conditionalFormatting sqref="I125">
    <cfRule type="expression" dxfId="1290" priority="482" stopIfTrue="1">
      <formula>#REF!&lt;0</formula>
    </cfRule>
    <cfRule type="expression" dxfId="1289" priority="483" stopIfTrue="1">
      <formula>#REF!&lt;0</formula>
    </cfRule>
  </conditionalFormatting>
  <conditionalFormatting sqref="K125">
    <cfRule type="expression" dxfId="1288" priority="478" stopIfTrue="1">
      <formula>#REF!&lt;0</formula>
    </cfRule>
    <cfRule type="expression" dxfId="1287" priority="479" stopIfTrue="1">
      <formula>#REF!&lt;0</formula>
    </cfRule>
  </conditionalFormatting>
  <conditionalFormatting sqref="L125">
    <cfRule type="expression" dxfId="1286" priority="476" stopIfTrue="1">
      <formula>#REF!&lt;0</formula>
    </cfRule>
    <cfRule type="expression" dxfId="1285" priority="477" stopIfTrue="1">
      <formula>#REF!&lt;0</formula>
    </cfRule>
  </conditionalFormatting>
  <conditionalFormatting sqref="M125">
    <cfRule type="expression" dxfId="1284" priority="480" stopIfTrue="1">
      <formula>#REF!&lt;0</formula>
    </cfRule>
    <cfRule type="expression" dxfId="1283" priority="481" stopIfTrue="1">
      <formula>#REF!&lt;0</formula>
    </cfRule>
  </conditionalFormatting>
  <conditionalFormatting sqref="N125">
    <cfRule type="expression" dxfId="1282" priority="484" stopIfTrue="1">
      <formula>#REF!&lt;0</formula>
    </cfRule>
    <cfRule type="expression" dxfId="1281" priority="485" stopIfTrue="1">
      <formula>#REF!&lt;0</formula>
    </cfRule>
  </conditionalFormatting>
  <conditionalFormatting sqref="D127">
    <cfRule type="expression" dxfId="1280" priority="475" stopIfTrue="1">
      <formula>#REF!&lt;0</formula>
    </cfRule>
  </conditionalFormatting>
  <conditionalFormatting sqref="I127">
    <cfRule type="expression" dxfId="1279" priority="471" stopIfTrue="1">
      <formula>#REF!&lt;0</formula>
    </cfRule>
    <cfRule type="expression" dxfId="1278" priority="472" stopIfTrue="1">
      <formula>#REF!&lt;0</formula>
    </cfRule>
  </conditionalFormatting>
  <conditionalFormatting sqref="K127">
    <cfRule type="expression" dxfId="1277" priority="467" stopIfTrue="1">
      <formula>#REF!&lt;0</formula>
    </cfRule>
    <cfRule type="expression" dxfId="1276" priority="468" stopIfTrue="1">
      <formula>#REF!&lt;0</formula>
    </cfRule>
  </conditionalFormatting>
  <conditionalFormatting sqref="L127">
    <cfRule type="expression" dxfId="1275" priority="465" stopIfTrue="1">
      <formula>#REF!&lt;0</formula>
    </cfRule>
    <cfRule type="expression" dxfId="1274" priority="466" stopIfTrue="1">
      <formula>#REF!&lt;0</formula>
    </cfRule>
  </conditionalFormatting>
  <conditionalFormatting sqref="M127">
    <cfRule type="expression" dxfId="1273" priority="469" stopIfTrue="1">
      <formula>#REF!&lt;0</formula>
    </cfRule>
    <cfRule type="expression" dxfId="1272" priority="470" stopIfTrue="1">
      <formula>#REF!&lt;0</formula>
    </cfRule>
  </conditionalFormatting>
  <conditionalFormatting sqref="N127">
    <cfRule type="expression" dxfId="1271" priority="473" stopIfTrue="1">
      <formula>#REF!&lt;0</formula>
    </cfRule>
    <cfRule type="expression" dxfId="1270" priority="474" stopIfTrue="1">
      <formula>#REF!&lt;0</formula>
    </cfRule>
  </conditionalFormatting>
  <conditionalFormatting sqref="D129">
    <cfRule type="expression" dxfId="1269" priority="464" stopIfTrue="1">
      <formula>#REF!&lt;0</formula>
    </cfRule>
  </conditionalFormatting>
  <conditionalFormatting sqref="I129">
    <cfRule type="expression" dxfId="1268" priority="460" stopIfTrue="1">
      <formula>#REF!&lt;0</formula>
    </cfRule>
    <cfRule type="expression" dxfId="1267" priority="461" stopIfTrue="1">
      <formula>#REF!&lt;0</formula>
    </cfRule>
  </conditionalFormatting>
  <conditionalFormatting sqref="K129">
    <cfRule type="expression" dxfId="1266" priority="456" stopIfTrue="1">
      <formula>#REF!&lt;0</formula>
    </cfRule>
    <cfRule type="expression" dxfId="1265" priority="457" stopIfTrue="1">
      <formula>#REF!&lt;0</formula>
    </cfRule>
  </conditionalFormatting>
  <conditionalFormatting sqref="L129">
    <cfRule type="expression" dxfId="1264" priority="454" stopIfTrue="1">
      <formula>#REF!&lt;0</formula>
    </cfRule>
    <cfRule type="expression" dxfId="1263" priority="455" stopIfTrue="1">
      <formula>#REF!&lt;0</formula>
    </cfRule>
  </conditionalFormatting>
  <conditionalFormatting sqref="M129">
    <cfRule type="expression" dxfId="1262" priority="458" stopIfTrue="1">
      <formula>#REF!&lt;0</formula>
    </cfRule>
    <cfRule type="expression" dxfId="1261" priority="459" stopIfTrue="1">
      <formula>#REF!&lt;0</formula>
    </cfRule>
  </conditionalFormatting>
  <conditionalFormatting sqref="N129">
    <cfRule type="expression" dxfId="1260" priority="462" stopIfTrue="1">
      <formula>#REF!&lt;0</formula>
    </cfRule>
    <cfRule type="expression" dxfId="1259" priority="463" stopIfTrue="1">
      <formula>#REF!&lt;0</formula>
    </cfRule>
  </conditionalFormatting>
  <conditionalFormatting sqref="D149">
    <cfRule type="expression" dxfId="1258" priority="440" stopIfTrue="1">
      <formula>#REF!&lt;0</formula>
    </cfRule>
  </conditionalFormatting>
  <conditionalFormatting sqref="I149">
    <cfRule type="expression" dxfId="1257" priority="450" stopIfTrue="1">
      <formula>#REF!&lt;0</formula>
    </cfRule>
    <cfRule type="expression" dxfId="1256" priority="451" stopIfTrue="1">
      <formula>#REF!&lt;0</formula>
    </cfRule>
  </conditionalFormatting>
  <conditionalFormatting sqref="J149">
    <cfRule type="expression" dxfId="1255" priority="441" stopIfTrue="1">
      <formula>#REF!&lt;0</formula>
    </cfRule>
    <cfRule type="expression" dxfId="1254" priority="442" stopIfTrue="1">
      <formula>#REF!&lt;0</formula>
    </cfRule>
    <cfRule type="expression" dxfId="1253" priority="443" stopIfTrue="1">
      <formula>#REF!&lt;0</formula>
    </cfRule>
  </conditionalFormatting>
  <conditionalFormatting sqref="K149">
    <cfRule type="expression" dxfId="1252" priority="446" stopIfTrue="1">
      <formula>#REF!&lt;0</formula>
    </cfRule>
    <cfRule type="expression" dxfId="1251" priority="447" stopIfTrue="1">
      <formula>#REF!&lt;0</formula>
    </cfRule>
  </conditionalFormatting>
  <conditionalFormatting sqref="L149">
    <cfRule type="expression" dxfId="1250" priority="444" stopIfTrue="1">
      <formula>#REF!&lt;0</formula>
    </cfRule>
    <cfRule type="expression" dxfId="1249" priority="445" stopIfTrue="1">
      <formula>#REF!&lt;0</formula>
    </cfRule>
  </conditionalFormatting>
  <conditionalFormatting sqref="M149">
    <cfRule type="expression" dxfId="1248" priority="448" stopIfTrue="1">
      <formula>#REF!&lt;0</formula>
    </cfRule>
    <cfRule type="expression" dxfId="1247" priority="449" stopIfTrue="1">
      <formula>#REF!&lt;0</formula>
    </cfRule>
  </conditionalFormatting>
  <conditionalFormatting sqref="N149">
    <cfRule type="expression" dxfId="1246" priority="452" stopIfTrue="1">
      <formula>#REF!&lt;0</formula>
    </cfRule>
    <cfRule type="expression" dxfId="1245" priority="453" stopIfTrue="1">
      <formula>#REF!&lt;0</formula>
    </cfRule>
  </conditionalFormatting>
  <conditionalFormatting sqref="D151">
    <cfRule type="expression" dxfId="1244" priority="426" stopIfTrue="1">
      <formula>#REF!&lt;0</formula>
    </cfRule>
  </conditionalFormatting>
  <conditionalFormatting sqref="I151">
    <cfRule type="expression" dxfId="1243" priority="436" stopIfTrue="1">
      <formula>#REF!&lt;0</formula>
    </cfRule>
    <cfRule type="expression" dxfId="1242" priority="437" stopIfTrue="1">
      <formula>#REF!&lt;0</formula>
    </cfRule>
  </conditionalFormatting>
  <conditionalFormatting sqref="J151">
    <cfRule type="expression" dxfId="1241" priority="427" stopIfTrue="1">
      <formula>#REF!&lt;0</formula>
    </cfRule>
    <cfRule type="expression" dxfId="1240" priority="428" stopIfTrue="1">
      <formula>#REF!&lt;0</formula>
    </cfRule>
    <cfRule type="expression" dxfId="1239" priority="429" stopIfTrue="1">
      <formula>#REF!&lt;0</formula>
    </cfRule>
  </conditionalFormatting>
  <conditionalFormatting sqref="K151">
    <cfRule type="expression" dxfId="1238" priority="432" stopIfTrue="1">
      <formula>#REF!&lt;0</formula>
    </cfRule>
    <cfRule type="expression" dxfId="1237" priority="433" stopIfTrue="1">
      <formula>#REF!&lt;0</formula>
    </cfRule>
  </conditionalFormatting>
  <conditionalFormatting sqref="L151">
    <cfRule type="expression" dxfId="1236" priority="430" stopIfTrue="1">
      <formula>#REF!&lt;0</formula>
    </cfRule>
    <cfRule type="expression" dxfId="1235" priority="431" stopIfTrue="1">
      <formula>#REF!&lt;0</formula>
    </cfRule>
  </conditionalFormatting>
  <conditionalFormatting sqref="M151">
    <cfRule type="expression" dxfId="1234" priority="434" stopIfTrue="1">
      <formula>#REF!&lt;0</formula>
    </cfRule>
    <cfRule type="expression" dxfId="1233" priority="435" stopIfTrue="1">
      <formula>#REF!&lt;0</formula>
    </cfRule>
  </conditionalFormatting>
  <conditionalFormatting sqref="N151">
    <cfRule type="expression" dxfId="1232" priority="438" stopIfTrue="1">
      <formula>#REF!&lt;0</formula>
    </cfRule>
    <cfRule type="expression" dxfId="1231" priority="439" stopIfTrue="1">
      <formula>#REF!&lt;0</formula>
    </cfRule>
  </conditionalFormatting>
  <conditionalFormatting sqref="D153">
    <cfRule type="expression" dxfId="1230" priority="412" stopIfTrue="1">
      <formula>#REF!&lt;0</formula>
    </cfRule>
  </conditionalFormatting>
  <conditionalFormatting sqref="I153">
    <cfRule type="expression" dxfId="1229" priority="422" stopIfTrue="1">
      <formula>#REF!&lt;0</formula>
    </cfRule>
    <cfRule type="expression" dxfId="1228" priority="423" stopIfTrue="1">
      <formula>#REF!&lt;0</formula>
    </cfRule>
  </conditionalFormatting>
  <conditionalFormatting sqref="J153">
    <cfRule type="expression" dxfId="1227" priority="413" stopIfTrue="1">
      <formula>#REF!&lt;0</formula>
    </cfRule>
    <cfRule type="expression" dxfId="1226" priority="414" stopIfTrue="1">
      <formula>#REF!&lt;0</formula>
    </cfRule>
    <cfRule type="expression" dxfId="1225" priority="415" stopIfTrue="1">
      <formula>#REF!&lt;0</formula>
    </cfRule>
  </conditionalFormatting>
  <conditionalFormatting sqref="K153">
    <cfRule type="expression" dxfId="1224" priority="418" stopIfTrue="1">
      <formula>#REF!&lt;0</formula>
    </cfRule>
    <cfRule type="expression" dxfId="1223" priority="419" stopIfTrue="1">
      <formula>#REF!&lt;0</formula>
    </cfRule>
  </conditionalFormatting>
  <conditionalFormatting sqref="L153">
    <cfRule type="expression" dxfId="1222" priority="416" stopIfTrue="1">
      <formula>#REF!&lt;0</formula>
    </cfRule>
    <cfRule type="expression" dxfId="1221" priority="417" stopIfTrue="1">
      <formula>#REF!&lt;0</formula>
    </cfRule>
  </conditionalFormatting>
  <conditionalFormatting sqref="M153">
    <cfRule type="expression" dxfId="1220" priority="420" stopIfTrue="1">
      <formula>#REF!&lt;0</formula>
    </cfRule>
    <cfRule type="expression" dxfId="1219" priority="421" stopIfTrue="1">
      <formula>#REF!&lt;0</formula>
    </cfRule>
  </conditionalFormatting>
  <conditionalFormatting sqref="N153">
    <cfRule type="expression" dxfId="1218" priority="424" stopIfTrue="1">
      <formula>#REF!&lt;0</formula>
    </cfRule>
    <cfRule type="expression" dxfId="1217" priority="425" stopIfTrue="1">
      <formula>#REF!&lt;0</formula>
    </cfRule>
  </conditionalFormatting>
  <conditionalFormatting sqref="D155">
    <cfRule type="expression" dxfId="1216" priority="398" stopIfTrue="1">
      <formula>#REF!&lt;0</formula>
    </cfRule>
  </conditionalFormatting>
  <conditionalFormatting sqref="I155">
    <cfRule type="expression" dxfId="1215" priority="408" stopIfTrue="1">
      <formula>#REF!&lt;0</formula>
    </cfRule>
    <cfRule type="expression" dxfId="1214" priority="409" stopIfTrue="1">
      <formula>#REF!&lt;0</formula>
    </cfRule>
  </conditionalFormatting>
  <conditionalFormatting sqref="J155">
    <cfRule type="expression" dxfId="1213" priority="399" stopIfTrue="1">
      <formula>#REF!&lt;0</formula>
    </cfRule>
    <cfRule type="expression" dxfId="1212" priority="400" stopIfTrue="1">
      <formula>#REF!&lt;0</formula>
    </cfRule>
    <cfRule type="expression" dxfId="1211" priority="401" stopIfTrue="1">
      <formula>#REF!&lt;0</formula>
    </cfRule>
  </conditionalFormatting>
  <conditionalFormatting sqref="K155">
    <cfRule type="expression" dxfId="1210" priority="404" stopIfTrue="1">
      <formula>#REF!&lt;0</formula>
    </cfRule>
    <cfRule type="expression" dxfId="1209" priority="405" stopIfTrue="1">
      <formula>#REF!&lt;0</formula>
    </cfRule>
  </conditionalFormatting>
  <conditionalFormatting sqref="L155">
    <cfRule type="expression" dxfId="1208" priority="402" stopIfTrue="1">
      <formula>#REF!&lt;0</formula>
    </cfRule>
    <cfRule type="expression" dxfId="1207" priority="403" stopIfTrue="1">
      <formula>#REF!&lt;0</formula>
    </cfRule>
  </conditionalFormatting>
  <conditionalFormatting sqref="M155">
    <cfRule type="expression" dxfId="1206" priority="406" stopIfTrue="1">
      <formula>#REF!&lt;0</formula>
    </cfRule>
    <cfRule type="expression" dxfId="1205" priority="407" stopIfTrue="1">
      <formula>#REF!&lt;0</formula>
    </cfRule>
  </conditionalFormatting>
  <conditionalFormatting sqref="N155">
    <cfRule type="expression" dxfId="1204" priority="410" stopIfTrue="1">
      <formula>#REF!&lt;0</formula>
    </cfRule>
    <cfRule type="expression" dxfId="1203" priority="411" stopIfTrue="1">
      <formula>#REF!&lt;0</formula>
    </cfRule>
  </conditionalFormatting>
  <conditionalFormatting sqref="D139">
    <cfRule type="expression" dxfId="1202" priority="384" stopIfTrue="1">
      <formula>#REF!&lt;0</formula>
    </cfRule>
  </conditionalFormatting>
  <conditionalFormatting sqref="I139">
    <cfRule type="expression" dxfId="1201" priority="394" stopIfTrue="1">
      <formula>#REF!&lt;0</formula>
    </cfRule>
    <cfRule type="expression" dxfId="1200" priority="395" stopIfTrue="1">
      <formula>#REF!&lt;0</formula>
    </cfRule>
  </conditionalFormatting>
  <conditionalFormatting sqref="K139">
    <cfRule type="expression" dxfId="1199" priority="390" stopIfTrue="1">
      <formula>#REF!&lt;0</formula>
    </cfRule>
    <cfRule type="expression" dxfId="1198" priority="391" stopIfTrue="1">
      <formula>#REF!&lt;0</formula>
    </cfRule>
  </conditionalFormatting>
  <conditionalFormatting sqref="L139">
    <cfRule type="expression" dxfId="1197" priority="388" stopIfTrue="1">
      <formula>#REF!&lt;0</formula>
    </cfRule>
    <cfRule type="expression" dxfId="1196" priority="389" stopIfTrue="1">
      <formula>#REF!&lt;0</formula>
    </cfRule>
  </conditionalFormatting>
  <conditionalFormatting sqref="M139">
    <cfRule type="expression" dxfId="1195" priority="392" stopIfTrue="1">
      <formula>#REF!&lt;0</formula>
    </cfRule>
    <cfRule type="expression" dxfId="1194" priority="393" stopIfTrue="1">
      <formula>#REF!&lt;0</formula>
    </cfRule>
  </conditionalFormatting>
  <conditionalFormatting sqref="N139">
    <cfRule type="expression" dxfId="1193" priority="396" stopIfTrue="1">
      <formula>#REF!&lt;0</formula>
    </cfRule>
    <cfRule type="expression" dxfId="1192" priority="397" stopIfTrue="1">
      <formula>#REF!&lt;0</formula>
    </cfRule>
  </conditionalFormatting>
  <conditionalFormatting sqref="I135">
    <cfRule type="expression" dxfId="1191" priority="380" stopIfTrue="1">
      <formula>#REF!&lt;0</formula>
    </cfRule>
    <cfRule type="expression" dxfId="1190" priority="381" stopIfTrue="1">
      <formula>#REF!&lt;0</formula>
    </cfRule>
  </conditionalFormatting>
  <conditionalFormatting sqref="J157">
    <cfRule type="expression" dxfId="1189" priority="361" stopIfTrue="1">
      <formula>#REF!&lt;0</formula>
    </cfRule>
    <cfRule type="expression" dxfId="1188" priority="362" stopIfTrue="1">
      <formula>#REF!&lt;0</formula>
    </cfRule>
    <cfRule type="expression" dxfId="1187" priority="363" stopIfTrue="1">
      <formula>#REF!&lt;0</formula>
    </cfRule>
  </conditionalFormatting>
  <conditionalFormatting sqref="K135">
    <cfRule type="expression" dxfId="1186" priority="376" stopIfTrue="1">
      <formula>#REF!&lt;0</formula>
    </cfRule>
    <cfRule type="expression" dxfId="1185" priority="377" stopIfTrue="1">
      <formula>#REF!&lt;0</formula>
    </cfRule>
  </conditionalFormatting>
  <conditionalFormatting sqref="L135">
    <cfRule type="expression" dxfId="1184" priority="374" stopIfTrue="1">
      <formula>#REF!&lt;0</formula>
    </cfRule>
    <cfRule type="expression" dxfId="1183" priority="375" stopIfTrue="1">
      <formula>#REF!&lt;0</formula>
    </cfRule>
  </conditionalFormatting>
  <conditionalFormatting sqref="M135">
    <cfRule type="expression" dxfId="1182" priority="378" stopIfTrue="1">
      <formula>#REF!&lt;0</formula>
    </cfRule>
    <cfRule type="expression" dxfId="1181" priority="379" stopIfTrue="1">
      <formula>#REF!&lt;0</formula>
    </cfRule>
  </conditionalFormatting>
  <conditionalFormatting sqref="N135">
    <cfRule type="expression" dxfId="1180" priority="382" stopIfTrue="1">
      <formula>#REF!&lt;0</formula>
    </cfRule>
    <cfRule type="expression" dxfId="1179" priority="383" stopIfTrue="1">
      <formula>#REF!&lt;0</formula>
    </cfRule>
  </conditionalFormatting>
  <conditionalFormatting sqref="D157">
    <cfRule type="expression" dxfId="1178" priority="360" stopIfTrue="1">
      <formula>#REF!&lt;0</formula>
    </cfRule>
  </conditionalFormatting>
  <conditionalFormatting sqref="I157">
    <cfRule type="expression" dxfId="1177" priority="370" stopIfTrue="1">
      <formula>#REF!&lt;0</formula>
    </cfRule>
    <cfRule type="expression" dxfId="1176" priority="371" stopIfTrue="1">
      <formula>#REF!&lt;0</formula>
    </cfRule>
  </conditionalFormatting>
  <conditionalFormatting sqref="K157">
    <cfRule type="expression" dxfId="1175" priority="366" stopIfTrue="1">
      <formula>#REF!&lt;0</formula>
    </cfRule>
    <cfRule type="expression" dxfId="1174" priority="367" stopIfTrue="1">
      <formula>#REF!&lt;0</formula>
    </cfRule>
  </conditionalFormatting>
  <conditionalFormatting sqref="L157">
    <cfRule type="expression" dxfId="1173" priority="364" stopIfTrue="1">
      <formula>#REF!&lt;0</formula>
    </cfRule>
    <cfRule type="expression" dxfId="1172" priority="365" stopIfTrue="1">
      <formula>#REF!&lt;0</formula>
    </cfRule>
  </conditionalFormatting>
  <conditionalFormatting sqref="M157">
    <cfRule type="expression" dxfId="1171" priority="368" stopIfTrue="1">
      <formula>#REF!&lt;0</formula>
    </cfRule>
    <cfRule type="expression" dxfId="1170" priority="369" stopIfTrue="1">
      <formula>#REF!&lt;0</formula>
    </cfRule>
  </conditionalFormatting>
  <conditionalFormatting sqref="N157">
    <cfRule type="expression" dxfId="1169" priority="372" stopIfTrue="1">
      <formula>#REF!&lt;0</formula>
    </cfRule>
    <cfRule type="expression" dxfId="1168" priority="373" stopIfTrue="1">
      <formula>#REF!&lt;0</formula>
    </cfRule>
  </conditionalFormatting>
  <conditionalFormatting sqref="D159">
    <cfRule type="expression" dxfId="1167" priority="346" stopIfTrue="1">
      <formula>#REF!&lt;0</formula>
    </cfRule>
  </conditionalFormatting>
  <conditionalFormatting sqref="I159">
    <cfRule type="expression" dxfId="1166" priority="356" stopIfTrue="1">
      <formula>#REF!&lt;0</formula>
    </cfRule>
    <cfRule type="expression" dxfId="1165" priority="357" stopIfTrue="1">
      <formula>#REF!&lt;0</formula>
    </cfRule>
  </conditionalFormatting>
  <conditionalFormatting sqref="J159">
    <cfRule type="expression" dxfId="1164" priority="347" stopIfTrue="1">
      <formula>#REF!&lt;0</formula>
    </cfRule>
    <cfRule type="expression" dxfId="1163" priority="348" stopIfTrue="1">
      <formula>#REF!&lt;0</formula>
    </cfRule>
    <cfRule type="expression" dxfId="1162" priority="349" stopIfTrue="1">
      <formula>#REF!&lt;0</formula>
    </cfRule>
  </conditionalFormatting>
  <conditionalFormatting sqref="K159">
    <cfRule type="expression" dxfId="1161" priority="352" stopIfTrue="1">
      <formula>#REF!&lt;0</formula>
    </cfRule>
    <cfRule type="expression" dxfId="1160" priority="353" stopIfTrue="1">
      <formula>#REF!&lt;0</formula>
    </cfRule>
  </conditionalFormatting>
  <conditionalFormatting sqref="L159">
    <cfRule type="expression" dxfId="1159" priority="350" stopIfTrue="1">
      <formula>#REF!&lt;0</formula>
    </cfRule>
    <cfRule type="expression" dxfId="1158" priority="351" stopIfTrue="1">
      <formula>#REF!&lt;0</formula>
    </cfRule>
  </conditionalFormatting>
  <conditionalFormatting sqref="M159">
    <cfRule type="expression" dxfId="1157" priority="354" stopIfTrue="1">
      <formula>#REF!&lt;0</formula>
    </cfRule>
    <cfRule type="expression" dxfId="1156" priority="355" stopIfTrue="1">
      <formula>#REF!&lt;0</formula>
    </cfRule>
  </conditionalFormatting>
  <conditionalFormatting sqref="N159">
    <cfRule type="expression" dxfId="1155" priority="358" stopIfTrue="1">
      <formula>#REF!&lt;0</formula>
    </cfRule>
    <cfRule type="expression" dxfId="1154" priority="359" stopIfTrue="1">
      <formula>#REF!&lt;0</formula>
    </cfRule>
  </conditionalFormatting>
  <conditionalFormatting sqref="D161">
    <cfRule type="expression" dxfId="1153" priority="332" stopIfTrue="1">
      <formula>#REF!&lt;0</formula>
    </cfRule>
  </conditionalFormatting>
  <conditionalFormatting sqref="I161">
    <cfRule type="expression" dxfId="1152" priority="342" stopIfTrue="1">
      <formula>#REF!&lt;0</formula>
    </cfRule>
    <cfRule type="expression" dxfId="1151" priority="343" stopIfTrue="1">
      <formula>#REF!&lt;0</formula>
    </cfRule>
  </conditionalFormatting>
  <conditionalFormatting sqref="J161">
    <cfRule type="expression" dxfId="1150" priority="333" stopIfTrue="1">
      <formula>#REF!&lt;0</formula>
    </cfRule>
    <cfRule type="expression" dxfId="1149" priority="334" stopIfTrue="1">
      <formula>#REF!&lt;0</formula>
    </cfRule>
    <cfRule type="expression" dxfId="1148" priority="335" stopIfTrue="1">
      <formula>#REF!&lt;0</formula>
    </cfRule>
  </conditionalFormatting>
  <conditionalFormatting sqref="K161">
    <cfRule type="expression" dxfId="1147" priority="338" stopIfTrue="1">
      <formula>#REF!&lt;0</formula>
    </cfRule>
    <cfRule type="expression" dxfId="1146" priority="339" stopIfTrue="1">
      <formula>#REF!&lt;0</formula>
    </cfRule>
  </conditionalFormatting>
  <conditionalFormatting sqref="L161">
    <cfRule type="expression" dxfId="1145" priority="336" stopIfTrue="1">
      <formula>#REF!&lt;0</formula>
    </cfRule>
    <cfRule type="expression" dxfId="1144" priority="337" stopIfTrue="1">
      <formula>#REF!&lt;0</formula>
    </cfRule>
  </conditionalFormatting>
  <conditionalFormatting sqref="M161">
    <cfRule type="expression" dxfId="1143" priority="340" stopIfTrue="1">
      <formula>#REF!&lt;0</formula>
    </cfRule>
    <cfRule type="expression" dxfId="1142" priority="341" stopIfTrue="1">
      <formula>#REF!&lt;0</formula>
    </cfRule>
  </conditionalFormatting>
  <conditionalFormatting sqref="N161">
    <cfRule type="expression" dxfId="1141" priority="344" stopIfTrue="1">
      <formula>#REF!&lt;0</formula>
    </cfRule>
    <cfRule type="expression" dxfId="1140" priority="345" stopIfTrue="1">
      <formula>#REF!&lt;0</formula>
    </cfRule>
  </conditionalFormatting>
  <conditionalFormatting sqref="D163">
    <cfRule type="expression" dxfId="1139" priority="318" stopIfTrue="1">
      <formula>#REF!&lt;0</formula>
    </cfRule>
  </conditionalFormatting>
  <conditionalFormatting sqref="I163">
    <cfRule type="expression" dxfId="1138" priority="328" stopIfTrue="1">
      <formula>#REF!&lt;0</formula>
    </cfRule>
    <cfRule type="expression" dxfId="1137" priority="329" stopIfTrue="1">
      <formula>#REF!&lt;0</formula>
    </cfRule>
  </conditionalFormatting>
  <conditionalFormatting sqref="J163">
    <cfRule type="expression" dxfId="1136" priority="319" stopIfTrue="1">
      <formula>#REF!&lt;0</formula>
    </cfRule>
    <cfRule type="expression" dxfId="1135" priority="320" stopIfTrue="1">
      <formula>#REF!&lt;0</formula>
    </cfRule>
    <cfRule type="expression" dxfId="1134" priority="321" stopIfTrue="1">
      <formula>#REF!&lt;0</formula>
    </cfRule>
  </conditionalFormatting>
  <conditionalFormatting sqref="K163">
    <cfRule type="expression" dxfId="1133" priority="324" stopIfTrue="1">
      <formula>#REF!&lt;0</formula>
    </cfRule>
    <cfRule type="expression" dxfId="1132" priority="325" stopIfTrue="1">
      <formula>#REF!&lt;0</formula>
    </cfRule>
  </conditionalFormatting>
  <conditionalFormatting sqref="L163">
    <cfRule type="expression" dxfId="1131" priority="322" stopIfTrue="1">
      <formula>#REF!&lt;0</formula>
    </cfRule>
    <cfRule type="expression" dxfId="1130" priority="323" stopIfTrue="1">
      <formula>#REF!&lt;0</formula>
    </cfRule>
  </conditionalFormatting>
  <conditionalFormatting sqref="M163">
    <cfRule type="expression" dxfId="1129" priority="326" stopIfTrue="1">
      <formula>#REF!&lt;0</formula>
    </cfRule>
    <cfRule type="expression" dxfId="1128" priority="327" stopIfTrue="1">
      <formula>#REF!&lt;0</formula>
    </cfRule>
  </conditionalFormatting>
  <conditionalFormatting sqref="N163">
    <cfRule type="expression" dxfId="1127" priority="330" stopIfTrue="1">
      <formula>#REF!&lt;0</formula>
    </cfRule>
    <cfRule type="expression" dxfId="1126" priority="331" stopIfTrue="1">
      <formula>#REF!&lt;0</formula>
    </cfRule>
  </conditionalFormatting>
  <conditionalFormatting sqref="D165">
    <cfRule type="expression" dxfId="1125" priority="304" stopIfTrue="1">
      <formula>#REF!&lt;0</formula>
    </cfRule>
  </conditionalFormatting>
  <conditionalFormatting sqref="I165">
    <cfRule type="expression" dxfId="1124" priority="314" stopIfTrue="1">
      <formula>#REF!&lt;0</formula>
    </cfRule>
    <cfRule type="expression" dxfId="1123" priority="315" stopIfTrue="1">
      <formula>#REF!&lt;0</formula>
    </cfRule>
  </conditionalFormatting>
  <conditionalFormatting sqref="J165">
    <cfRule type="expression" dxfId="1122" priority="305" stopIfTrue="1">
      <formula>#REF!&lt;0</formula>
    </cfRule>
    <cfRule type="expression" dxfId="1121" priority="306" stopIfTrue="1">
      <formula>#REF!&lt;0</formula>
    </cfRule>
    <cfRule type="expression" dxfId="1120" priority="307" stopIfTrue="1">
      <formula>#REF!&lt;0</formula>
    </cfRule>
  </conditionalFormatting>
  <conditionalFormatting sqref="K165">
    <cfRule type="expression" dxfId="1119" priority="310" stopIfTrue="1">
      <formula>#REF!&lt;0</formula>
    </cfRule>
    <cfRule type="expression" dxfId="1118" priority="311" stopIfTrue="1">
      <formula>#REF!&lt;0</formula>
    </cfRule>
  </conditionalFormatting>
  <conditionalFormatting sqref="L165">
    <cfRule type="expression" dxfId="1117" priority="308" stopIfTrue="1">
      <formula>#REF!&lt;0</formula>
    </cfRule>
    <cfRule type="expression" dxfId="1116" priority="309" stopIfTrue="1">
      <formula>#REF!&lt;0</formula>
    </cfRule>
  </conditionalFormatting>
  <conditionalFormatting sqref="M165">
    <cfRule type="expression" dxfId="1115" priority="312" stopIfTrue="1">
      <formula>#REF!&lt;0</formula>
    </cfRule>
    <cfRule type="expression" dxfId="1114" priority="313" stopIfTrue="1">
      <formula>#REF!&lt;0</formula>
    </cfRule>
  </conditionalFormatting>
  <conditionalFormatting sqref="N165">
    <cfRule type="expression" dxfId="1113" priority="316" stopIfTrue="1">
      <formula>#REF!&lt;0</formula>
    </cfRule>
    <cfRule type="expression" dxfId="1112" priority="317" stopIfTrue="1">
      <formula>#REF!&lt;0</formula>
    </cfRule>
  </conditionalFormatting>
  <conditionalFormatting sqref="D167">
    <cfRule type="expression" dxfId="1111" priority="290" stopIfTrue="1">
      <formula>#REF!&lt;0</formula>
    </cfRule>
  </conditionalFormatting>
  <conditionalFormatting sqref="I167">
    <cfRule type="expression" dxfId="1110" priority="300" stopIfTrue="1">
      <formula>#REF!&lt;0</formula>
    </cfRule>
    <cfRule type="expression" dxfId="1109" priority="301" stopIfTrue="1">
      <formula>#REF!&lt;0</formula>
    </cfRule>
  </conditionalFormatting>
  <conditionalFormatting sqref="J167">
    <cfRule type="expression" dxfId="1108" priority="291" stopIfTrue="1">
      <formula>#REF!&lt;0</formula>
    </cfRule>
    <cfRule type="expression" dxfId="1107" priority="292" stopIfTrue="1">
      <formula>#REF!&lt;0</formula>
    </cfRule>
    <cfRule type="expression" dxfId="1106" priority="293" stopIfTrue="1">
      <formula>#REF!&lt;0</formula>
    </cfRule>
  </conditionalFormatting>
  <conditionalFormatting sqref="K167">
    <cfRule type="expression" dxfId="1105" priority="296" stopIfTrue="1">
      <formula>#REF!&lt;0</formula>
    </cfRule>
    <cfRule type="expression" dxfId="1104" priority="297" stopIfTrue="1">
      <formula>#REF!&lt;0</formula>
    </cfRule>
  </conditionalFormatting>
  <conditionalFormatting sqref="L167">
    <cfRule type="expression" dxfId="1103" priority="294" stopIfTrue="1">
      <formula>#REF!&lt;0</formula>
    </cfRule>
    <cfRule type="expression" dxfId="1102" priority="295" stopIfTrue="1">
      <formula>#REF!&lt;0</formula>
    </cfRule>
  </conditionalFormatting>
  <conditionalFormatting sqref="M167">
    <cfRule type="expression" dxfId="1101" priority="298" stopIfTrue="1">
      <formula>#REF!&lt;0</formula>
    </cfRule>
    <cfRule type="expression" dxfId="1100" priority="299" stopIfTrue="1">
      <formula>#REF!&lt;0</formula>
    </cfRule>
  </conditionalFormatting>
  <conditionalFormatting sqref="N167">
    <cfRule type="expression" dxfId="1099" priority="302" stopIfTrue="1">
      <formula>#REF!&lt;0</formula>
    </cfRule>
    <cfRule type="expression" dxfId="1098" priority="303" stopIfTrue="1">
      <formula>#REF!&lt;0</formula>
    </cfRule>
  </conditionalFormatting>
  <conditionalFormatting sqref="D169">
    <cfRule type="expression" dxfId="1097" priority="276" stopIfTrue="1">
      <formula>#REF!&lt;0</formula>
    </cfRule>
  </conditionalFormatting>
  <conditionalFormatting sqref="I169">
    <cfRule type="expression" dxfId="1096" priority="286" stopIfTrue="1">
      <formula>#REF!&lt;0</formula>
    </cfRule>
    <cfRule type="expression" dxfId="1095" priority="287" stopIfTrue="1">
      <formula>#REF!&lt;0</formula>
    </cfRule>
  </conditionalFormatting>
  <conditionalFormatting sqref="J169">
    <cfRule type="expression" dxfId="1094" priority="277" stopIfTrue="1">
      <formula>#REF!&lt;0</formula>
    </cfRule>
    <cfRule type="expression" dxfId="1093" priority="278" stopIfTrue="1">
      <formula>#REF!&lt;0</formula>
    </cfRule>
    <cfRule type="expression" dxfId="1092" priority="279" stopIfTrue="1">
      <formula>#REF!&lt;0</formula>
    </cfRule>
  </conditionalFormatting>
  <conditionalFormatting sqref="K169">
    <cfRule type="expression" dxfId="1091" priority="282" stopIfTrue="1">
      <formula>#REF!&lt;0</formula>
    </cfRule>
    <cfRule type="expression" dxfId="1090" priority="283" stopIfTrue="1">
      <formula>#REF!&lt;0</formula>
    </cfRule>
  </conditionalFormatting>
  <conditionalFormatting sqref="L169">
    <cfRule type="expression" dxfId="1089" priority="280" stopIfTrue="1">
      <formula>#REF!&lt;0</formula>
    </cfRule>
    <cfRule type="expression" dxfId="1088" priority="281" stopIfTrue="1">
      <formula>#REF!&lt;0</formula>
    </cfRule>
  </conditionalFormatting>
  <conditionalFormatting sqref="M169">
    <cfRule type="expression" dxfId="1087" priority="284" stopIfTrue="1">
      <formula>#REF!&lt;0</formula>
    </cfRule>
    <cfRule type="expression" dxfId="1086" priority="285" stopIfTrue="1">
      <formula>#REF!&lt;0</formula>
    </cfRule>
  </conditionalFormatting>
  <conditionalFormatting sqref="N169">
    <cfRule type="expression" dxfId="1085" priority="288" stopIfTrue="1">
      <formula>#REF!&lt;0</formula>
    </cfRule>
    <cfRule type="expression" dxfId="1084" priority="289" stopIfTrue="1">
      <formula>#REF!&lt;0</formula>
    </cfRule>
  </conditionalFormatting>
  <conditionalFormatting sqref="D171">
    <cfRule type="expression" dxfId="1083" priority="262" stopIfTrue="1">
      <formula>#REF!&lt;0</formula>
    </cfRule>
  </conditionalFormatting>
  <conditionalFormatting sqref="I171">
    <cfRule type="expression" dxfId="1082" priority="272" stopIfTrue="1">
      <formula>#REF!&lt;0</formula>
    </cfRule>
    <cfRule type="expression" dxfId="1081" priority="273" stopIfTrue="1">
      <formula>#REF!&lt;0</formula>
    </cfRule>
  </conditionalFormatting>
  <conditionalFormatting sqref="J171">
    <cfRule type="expression" dxfId="1080" priority="263" stopIfTrue="1">
      <formula>#REF!&lt;0</formula>
    </cfRule>
    <cfRule type="expression" dxfId="1079" priority="264" stopIfTrue="1">
      <formula>#REF!&lt;0</formula>
    </cfRule>
    <cfRule type="expression" dxfId="1078" priority="265" stopIfTrue="1">
      <formula>#REF!&lt;0</formula>
    </cfRule>
  </conditionalFormatting>
  <conditionalFormatting sqref="K171">
    <cfRule type="expression" dxfId="1077" priority="268" stopIfTrue="1">
      <formula>#REF!&lt;0</formula>
    </cfRule>
    <cfRule type="expression" dxfId="1076" priority="269" stopIfTrue="1">
      <formula>#REF!&lt;0</formula>
    </cfRule>
  </conditionalFormatting>
  <conditionalFormatting sqref="L171">
    <cfRule type="expression" dxfId="1075" priority="266" stopIfTrue="1">
      <formula>#REF!&lt;0</formula>
    </cfRule>
    <cfRule type="expression" dxfId="1074" priority="267" stopIfTrue="1">
      <formula>#REF!&lt;0</formula>
    </cfRule>
  </conditionalFormatting>
  <conditionalFormatting sqref="M171">
    <cfRule type="expression" dxfId="1073" priority="270" stopIfTrue="1">
      <formula>#REF!&lt;0</formula>
    </cfRule>
    <cfRule type="expression" dxfId="1072" priority="271" stopIfTrue="1">
      <formula>#REF!&lt;0</formula>
    </cfRule>
  </conditionalFormatting>
  <conditionalFormatting sqref="N171">
    <cfRule type="expression" dxfId="1071" priority="274" stopIfTrue="1">
      <formula>#REF!&lt;0</formula>
    </cfRule>
    <cfRule type="expression" dxfId="1070" priority="275" stopIfTrue="1">
      <formula>#REF!&lt;0</formula>
    </cfRule>
  </conditionalFormatting>
  <conditionalFormatting sqref="D173">
    <cfRule type="expression" dxfId="1069" priority="248" stopIfTrue="1">
      <formula>#REF!&lt;0</formula>
    </cfRule>
  </conditionalFormatting>
  <conditionalFormatting sqref="I173">
    <cfRule type="expression" dxfId="1068" priority="258" stopIfTrue="1">
      <formula>#REF!&lt;0</formula>
    </cfRule>
    <cfRule type="expression" dxfId="1067" priority="259" stopIfTrue="1">
      <formula>#REF!&lt;0</formula>
    </cfRule>
  </conditionalFormatting>
  <conditionalFormatting sqref="J173">
    <cfRule type="expression" dxfId="1066" priority="249" stopIfTrue="1">
      <formula>#REF!&lt;0</formula>
    </cfRule>
    <cfRule type="expression" dxfId="1065" priority="250" stopIfTrue="1">
      <formula>#REF!&lt;0</formula>
    </cfRule>
    <cfRule type="expression" dxfId="1064" priority="251" stopIfTrue="1">
      <formula>#REF!&lt;0</formula>
    </cfRule>
  </conditionalFormatting>
  <conditionalFormatting sqref="K173">
    <cfRule type="expression" dxfId="1063" priority="254" stopIfTrue="1">
      <formula>#REF!&lt;0</formula>
    </cfRule>
    <cfRule type="expression" dxfId="1062" priority="255" stopIfTrue="1">
      <formula>#REF!&lt;0</formula>
    </cfRule>
  </conditionalFormatting>
  <conditionalFormatting sqref="L173">
    <cfRule type="expression" dxfId="1061" priority="252" stopIfTrue="1">
      <formula>#REF!&lt;0</formula>
    </cfRule>
    <cfRule type="expression" dxfId="1060" priority="253" stopIfTrue="1">
      <formula>#REF!&lt;0</formula>
    </cfRule>
  </conditionalFormatting>
  <conditionalFormatting sqref="M173">
    <cfRule type="expression" dxfId="1059" priority="256" stopIfTrue="1">
      <formula>#REF!&lt;0</formula>
    </cfRule>
    <cfRule type="expression" dxfId="1058" priority="257" stopIfTrue="1">
      <formula>#REF!&lt;0</formula>
    </cfRule>
  </conditionalFormatting>
  <conditionalFormatting sqref="N173">
    <cfRule type="expression" dxfId="1057" priority="260" stopIfTrue="1">
      <formula>#REF!&lt;0</formula>
    </cfRule>
    <cfRule type="expression" dxfId="1056" priority="261" stopIfTrue="1">
      <formula>#REF!&lt;0</formula>
    </cfRule>
  </conditionalFormatting>
  <conditionalFormatting sqref="D175">
    <cfRule type="expression" dxfId="1055" priority="234" stopIfTrue="1">
      <formula>#REF!&lt;0</formula>
    </cfRule>
  </conditionalFormatting>
  <conditionalFormatting sqref="I175">
    <cfRule type="expression" dxfId="1054" priority="244" stopIfTrue="1">
      <formula>#REF!&lt;0</formula>
    </cfRule>
    <cfRule type="expression" dxfId="1053" priority="245" stopIfTrue="1">
      <formula>#REF!&lt;0</formula>
    </cfRule>
  </conditionalFormatting>
  <conditionalFormatting sqref="J175">
    <cfRule type="expression" dxfId="1052" priority="235" stopIfTrue="1">
      <formula>#REF!&lt;0</formula>
    </cfRule>
    <cfRule type="expression" dxfId="1051" priority="236" stopIfTrue="1">
      <formula>#REF!&lt;0</formula>
    </cfRule>
    <cfRule type="expression" dxfId="1050" priority="237" stopIfTrue="1">
      <formula>#REF!&lt;0</formula>
    </cfRule>
  </conditionalFormatting>
  <conditionalFormatting sqref="K175">
    <cfRule type="expression" dxfId="1049" priority="240" stopIfTrue="1">
      <formula>#REF!&lt;0</formula>
    </cfRule>
    <cfRule type="expression" dxfId="1048" priority="241" stopIfTrue="1">
      <formula>#REF!&lt;0</formula>
    </cfRule>
  </conditionalFormatting>
  <conditionalFormatting sqref="L175">
    <cfRule type="expression" dxfId="1047" priority="238" stopIfTrue="1">
      <formula>#REF!&lt;0</formula>
    </cfRule>
    <cfRule type="expression" dxfId="1046" priority="239" stopIfTrue="1">
      <formula>#REF!&lt;0</formula>
    </cfRule>
  </conditionalFormatting>
  <conditionalFormatting sqref="M175">
    <cfRule type="expression" dxfId="1045" priority="242" stopIfTrue="1">
      <formula>#REF!&lt;0</formula>
    </cfRule>
    <cfRule type="expression" dxfId="1044" priority="243" stopIfTrue="1">
      <formula>#REF!&lt;0</formula>
    </cfRule>
  </conditionalFormatting>
  <conditionalFormatting sqref="N175">
    <cfRule type="expression" dxfId="1043" priority="246" stopIfTrue="1">
      <formula>#REF!&lt;0</formula>
    </cfRule>
    <cfRule type="expression" dxfId="1042" priority="247" stopIfTrue="1">
      <formula>#REF!&lt;0</formula>
    </cfRule>
  </conditionalFormatting>
  <conditionalFormatting sqref="D177">
    <cfRule type="expression" dxfId="1041" priority="220" stopIfTrue="1">
      <formula>#REF!&lt;0</formula>
    </cfRule>
  </conditionalFormatting>
  <conditionalFormatting sqref="I177">
    <cfRule type="expression" dxfId="1040" priority="230" stopIfTrue="1">
      <formula>#REF!&lt;0</formula>
    </cfRule>
    <cfRule type="expression" dxfId="1039" priority="231" stopIfTrue="1">
      <formula>#REF!&lt;0</formula>
    </cfRule>
  </conditionalFormatting>
  <conditionalFormatting sqref="J177">
    <cfRule type="expression" dxfId="1038" priority="221" stopIfTrue="1">
      <formula>#REF!&lt;0</formula>
    </cfRule>
    <cfRule type="expression" dxfId="1037" priority="222" stopIfTrue="1">
      <formula>#REF!&lt;0</formula>
    </cfRule>
    <cfRule type="expression" dxfId="1036" priority="223" stopIfTrue="1">
      <formula>#REF!&lt;0</formula>
    </cfRule>
  </conditionalFormatting>
  <conditionalFormatting sqref="K177">
    <cfRule type="expression" dxfId="1035" priority="226" stopIfTrue="1">
      <formula>#REF!&lt;0</formula>
    </cfRule>
    <cfRule type="expression" dxfId="1034" priority="227" stopIfTrue="1">
      <formula>#REF!&lt;0</formula>
    </cfRule>
  </conditionalFormatting>
  <conditionalFormatting sqref="L177">
    <cfRule type="expression" dxfId="1033" priority="224" stopIfTrue="1">
      <formula>#REF!&lt;0</formula>
    </cfRule>
    <cfRule type="expression" dxfId="1032" priority="225" stopIfTrue="1">
      <formula>#REF!&lt;0</formula>
    </cfRule>
  </conditionalFormatting>
  <conditionalFormatting sqref="M177">
    <cfRule type="expression" dxfId="1031" priority="228" stopIfTrue="1">
      <formula>#REF!&lt;0</formula>
    </cfRule>
    <cfRule type="expression" dxfId="1030" priority="229" stopIfTrue="1">
      <formula>#REF!&lt;0</formula>
    </cfRule>
  </conditionalFormatting>
  <conditionalFormatting sqref="N177">
    <cfRule type="expression" dxfId="1029" priority="232" stopIfTrue="1">
      <formula>#REF!&lt;0</formula>
    </cfRule>
    <cfRule type="expression" dxfId="1028" priority="233" stopIfTrue="1">
      <formula>#REF!&lt;0</formula>
    </cfRule>
  </conditionalFormatting>
  <conditionalFormatting sqref="D179">
    <cfRule type="expression" dxfId="1027" priority="206" stopIfTrue="1">
      <formula>#REF!&lt;0</formula>
    </cfRule>
  </conditionalFormatting>
  <conditionalFormatting sqref="I179">
    <cfRule type="expression" dxfId="1026" priority="216" stopIfTrue="1">
      <formula>#REF!&lt;0</formula>
    </cfRule>
    <cfRule type="expression" dxfId="1025" priority="217" stopIfTrue="1">
      <formula>#REF!&lt;0</formula>
    </cfRule>
  </conditionalFormatting>
  <conditionalFormatting sqref="J179">
    <cfRule type="expression" dxfId="1024" priority="207" stopIfTrue="1">
      <formula>#REF!&lt;0</formula>
    </cfRule>
    <cfRule type="expression" dxfId="1023" priority="208" stopIfTrue="1">
      <formula>#REF!&lt;0</formula>
    </cfRule>
    <cfRule type="expression" dxfId="1022" priority="209" stopIfTrue="1">
      <formula>#REF!&lt;0</formula>
    </cfRule>
  </conditionalFormatting>
  <conditionalFormatting sqref="K179">
    <cfRule type="expression" dxfId="1021" priority="212" stopIfTrue="1">
      <formula>#REF!&lt;0</formula>
    </cfRule>
    <cfRule type="expression" dxfId="1020" priority="213" stopIfTrue="1">
      <formula>#REF!&lt;0</formula>
    </cfRule>
  </conditionalFormatting>
  <conditionalFormatting sqref="L179">
    <cfRule type="expression" dxfId="1019" priority="210" stopIfTrue="1">
      <formula>#REF!&lt;0</formula>
    </cfRule>
    <cfRule type="expression" dxfId="1018" priority="211" stopIfTrue="1">
      <formula>#REF!&lt;0</formula>
    </cfRule>
  </conditionalFormatting>
  <conditionalFormatting sqref="M179">
    <cfRule type="expression" dxfId="1017" priority="214" stopIfTrue="1">
      <formula>#REF!&lt;0</formula>
    </cfRule>
    <cfRule type="expression" dxfId="1016" priority="215" stopIfTrue="1">
      <formula>#REF!&lt;0</formula>
    </cfRule>
  </conditionalFormatting>
  <conditionalFormatting sqref="N179">
    <cfRule type="expression" dxfId="1015" priority="218" stopIfTrue="1">
      <formula>#REF!&lt;0</formula>
    </cfRule>
    <cfRule type="expression" dxfId="1014" priority="219" stopIfTrue="1">
      <formula>#REF!&lt;0</formula>
    </cfRule>
  </conditionalFormatting>
  <conditionalFormatting sqref="D181">
    <cfRule type="expression" dxfId="1013" priority="192" stopIfTrue="1">
      <formula>#REF!&lt;0</formula>
    </cfRule>
  </conditionalFormatting>
  <conditionalFormatting sqref="I181">
    <cfRule type="expression" dxfId="1012" priority="202" stopIfTrue="1">
      <formula>#REF!&lt;0</formula>
    </cfRule>
    <cfRule type="expression" dxfId="1011" priority="203" stopIfTrue="1">
      <formula>#REF!&lt;0</formula>
    </cfRule>
  </conditionalFormatting>
  <conditionalFormatting sqref="J181">
    <cfRule type="expression" dxfId="1010" priority="193" stopIfTrue="1">
      <formula>#REF!&lt;0</formula>
    </cfRule>
    <cfRule type="expression" dxfId="1009" priority="194" stopIfTrue="1">
      <formula>#REF!&lt;0</formula>
    </cfRule>
    <cfRule type="expression" dxfId="1008" priority="195" stopIfTrue="1">
      <formula>#REF!&lt;0</formula>
    </cfRule>
  </conditionalFormatting>
  <conditionalFormatting sqref="K181">
    <cfRule type="expression" dxfId="1007" priority="198" stopIfTrue="1">
      <formula>#REF!&lt;0</formula>
    </cfRule>
    <cfRule type="expression" dxfId="1006" priority="199" stopIfTrue="1">
      <formula>#REF!&lt;0</formula>
    </cfRule>
  </conditionalFormatting>
  <conditionalFormatting sqref="L181">
    <cfRule type="expression" dxfId="1005" priority="196" stopIfTrue="1">
      <formula>#REF!&lt;0</formula>
    </cfRule>
    <cfRule type="expression" dxfId="1004" priority="197" stopIfTrue="1">
      <formula>#REF!&lt;0</formula>
    </cfRule>
  </conditionalFormatting>
  <conditionalFormatting sqref="M181">
    <cfRule type="expression" dxfId="1003" priority="200" stopIfTrue="1">
      <formula>#REF!&lt;0</formula>
    </cfRule>
    <cfRule type="expression" dxfId="1002" priority="201" stopIfTrue="1">
      <formula>#REF!&lt;0</formula>
    </cfRule>
  </conditionalFormatting>
  <conditionalFormatting sqref="N181">
    <cfRule type="expression" dxfId="1001" priority="204" stopIfTrue="1">
      <formula>#REF!&lt;0</formula>
    </cfRule>
    <cfRule type="expression" dxfId="1000" priority="205" stopIfTrue="1">
      <formula>#REF!&lt;0</formula>
    </cfRule>
  </conditionalFormatting>
  <conditionalFormatting sqref="D185">
    <cfRule type="expression" dxfId="999" priority="178" stopIfTrue="1">
      <formula>#REF!&lt;0</formula>
    </cfRule>
  </conditionalFormatting>
  <conditionalFormatting sqref="I185">
    <cfRule type="expression" dxfId="998" priority="188" stopIfTrue="1">
      <formula>#REF!&lt;0</formula>
    </cfRule>
    <cfRule type="expression" dxfId="997" priority="189" stopIfTrue="1">
      <formula>#REF!&lt;0</formula>
    </cfRule>
  </conditionalFormatting>
  <conditionalFormatting sqref="J185">
    <cfRule type="expression" dxfId="996" priority="179" stopIfTrue="1">
      <formula>#REF!&lt;0</formula>
    </cfRule>
    <cfRule type="expression" dxfId="995" priority="180" stopIfTrue="1">
      <formula>#REF!&lt;0</formula>
    </cfRule>
    <cfRule type="expression" dxfId="994" priority="181" stopIfTrue="1">
      <formula>#REF!&lt;0</formula>
    </cfRule>
  </conditionalFormatting>
  <conditionalFormatting sqref="K185">
    <cfRule type="expression" dxfId="993" priority="184" stopIfTrue="1">
      <formula>#REF!&lt;0</formula>
    </cfRule>
    <cfRule type="expression" dxfId="992" priority="185" stopIfTrue="1">
      <formula>#REF!&lt;0</formula>
    </cfRule>
  </conditionalFormatting>
  <conditionalFormatting sqref="L185">
    <cfRule type="expression" dxfId="991" priority="182" stopIfTrue="1">
      <formula>#REF!&lt;0</formula>
    </cfRule>
    <cfRule type="expression" dxfId="990" priority="183" stopIfTrue="1">
      <formula>#REF!&lt;0</formula>
    </cfRule>
  </conditionalFormatting>
  <conditionalFormatting sqref="M185">
    <cfRule type="expression" dxfId="989" priority="186" stopIfTrue="1">
      <formula>#REF!&lt;0</formula>
    </cfRule>
    <cfRule type="expression" dxfId="988" priority="187" stopIfTrue="1">
      <formula>#REF!&lt;0</formula>
    </cfRule>
  </conditionalFormatting>
  <conditionalFormatting sqref="N185">
    <cfRule type="expression" dxfId="987" priority="190" stopIfTrue="1">
      <formula>#REF!&lt;0</formula>
    </cfRule>
    <cfRule type="expression" dxfId="986" priority="191" stopIfTrue="1">
      <formula>#REF!&lt;0</formula>
    </cfRule>
  </conditionalFormatting>
  <conditionalFormatting sqref="D187">
    <cfRule type="expression" dxfId="985" priority="164" stopIfTrue="1">
      <formula>#REF!&lt;0</formula>
    </cfRule>
  </conditionalFormatting>
  <conditionalFormatting sqref="I187">
    <cfRule type="expression" dxfId="984" priority="174" stopIfTrue="1">
      <formula>#REF!&lt;0</formula>
    </cfRule>
    <cfRule type="expression" dxfId="983" priority="175" stopIfTrue="1">
      <formula>#REF!&lt;0</formula>
    </cfRule>
  </conditionalFormatting>
  <conditionalFormatting sqref="J187">
    <cfRule type="expression" dxfId="982" priority="165" stopIfTrue="1">
      <formula>#REF!&lt;0</formula>
    </cfRule>
    <cfRule type="expression" dxfId="981" priority="166" stopIfTrue="1">
      <formula>#REF!&lt;0</formula>
    </cfRule>
    <cfRule type="expression" dxfId="980" priority="167" stopIfTrue="1">
      <formula>#REF!&lt;0</formula>
    </cfRule>
  </conditionalFormatting>
  <conditionalFormatting sqref="K187">
    <cfRule type="expression" dxfId="979" priority="170" stopIfTrue="1">
      <formula>#REF!&lt;0</formula>
    </cfRule>
    <cfRule type="expression" dxfId="978" priority="171" stopIfTrue="1">
      <formula>#REF!&lt;0</formula>
    </cfRule>
  </conditionalFormatting>
  <conditionalFormatting sqref="L187">
    <cfRule type="expression" dxfId="977" priority="168" stopIfTrue="1">
      <formula>#REF!&lt;0</formula>
    </cfRule>
    <cfRule type="expression" dxfId="976" priority="169" stopIfTrue="1">
      <formula>#REF!&lt;0</formula>
    </cfRule>
  </conditionalFormatting>
  <conditionalFormatting sqref="M187">
    <cfRule type="expression" dxfId="975" priority="172" stopIfTrue="1">
      <formula>#REF!&lt;0</formula>
    </cfRule>
    <cfRule type="expression" dxfId="974" priority="173" stopIfTrue="1">
      <formula>#REF!&lt;0</formula>
    </cfRule>
  </conditionalFormatting>
  <conditionalFormatting sqref="N187">
    <cfRule type="expression" dxfId="973" priority="176" stopIfTrue="1">
      <formula>#REF!&lt;0</formula>
    </cfRule>
    <cfRule type="expression" dxfId="972" priority="177" stopIfTrue="1">
      <formula>#REF!&lt;0</formula>
    </cfRule>
  </conditionalFormatting>
  <conditionalFormatting sqref="D141">
    <cfRule type="expression" dxfId="971" priority="150" stopIfTrue="1">
      <formula>#REF!&lt;0</formula>
    </cfRule>
  </conditionalFormatting>
  <conditionalFormatting sqref="I141">
    <cfRule type="expression" dxfId="970" priority="160" stopIfTrue="1">
      <formula>#REF!&lt;0</formula>
    </cfRule>
    <cfRule type="expression" dxfId="969" priority="161" stopIfTrue="1">
      <formula>#REF!&lt;0</formula>
    </cfRule>
  </conditionalFormatting>
  <conditionalFormatting sqref="K141">
    <cfRule type="expression" dxfId="968" priority="156" stopIfTrue="1">
      <formula>#REF!&lt;0</formula>
    </cfRule>
    <cfRule type="expression" dxfId="967" priority="157" stopIfTrue="1">
      <formula>#REF!&lt;0</formula>
    </cfRule>
  </conditionalFormatting>
  <conditionalFormatting sqref="L141">
    <cfRule type="expression" dxfId="966" priority="154" stopIfTrue="1">
      <formula>#REF!&lt;0</formula>
    </cfRule>
    <cfRule type="expression" dxfId="965" priority="155" stopIfTrue="1">
      <formula>#REF!&lt;0</formula>
    </cfRule>
  </conditionalFormatting>
  <conditionalFormatting sqref="M141">
    <cfRule type="expression" dxfId="964" priority="158" stopIfTrue="1">
      <formula>#REF!&lt;0</formula>
    </cfRule>
    <cfRule type="expression" dxfId="963" priority="159" stopIfTrue="1">
      <formula>#REF!&lt;0</formula>
    </cfRule>
  </conditionalFormatting>
  <conditionalFormatting sqref="N141">
    <cfRule type="expression" dxfId="962" priority="162" stopIfTrue="1">
      <formula>#REF!&lt;0</formula>
    </cfRule>
    <cfRule type="expression" dxfId="961" priority="163" stopIfTrue="1">
      <formula>#REF!&lt;0</formula>
    </cfRule>
  </conditionalFormatting>
  <conditionalFormatting sqref="D189">
    <cfRule type="expression" dxfId="960" priority="136" stopIfTrue="1">
      <formula>#REF!&lt;0</formula>
    </cfRule>
  </conditionalFormatting>
  <conditionalFormatting sqref="I189">
    <cfRule type="expression" dxfId="959" priority="146" stopIfTrue="1">
      <formula>#REF!&lt;0</formula>
    </cfRule>
    <cfRule type="expression" dxfId="958" priority="147" stopIfTrue="1">
      <formula>#REF!&lt;0</formula>
    </cfRule>
  </conditionalFormatting>
  <conditionalFormatting sqref="J189">
    <cfRule type="expression" dxfId="957" priority="137" stopIfTrue="1">
      <formula>#REF!&lt;0</formula>
    </cfRule>
    <cfRule type="expression" dxfId="956" priority="138" stopIfTrue="1">
      <formula>#REF!&lt;0</formula>
    </cfRule>
    <cfRule type="expression" dxfId="955" priority="139" stopIfTrue="1">
      <formula>#REF!&lt;0</formula>
    </cfRule>
  </conditionalFormatting>
  <conditionalFormatting sqref="K189">
    <cfRule type="expression" dxfId="954" priority="142" stopIfTrue="1">
      <formula>#REF!&lt;0</formula>
    </cfRule>
    <cfRule type="expression" dxfId="953" priority="143" stopIfTrue="1">
      <formula>#REF!&lt;0</formula>
    </cfRule>
  </conditionalFormatting>
  <conditionalFormatting sqref="L189">
    <cfRule type="expression" dxfId="952" priority="140" stopIfTrue="1">
      <formula>#REF!&lt;0</formula>
    </cfRule>
    <cfRule type="expression" dxfId="951" priority="141" stopIfTrue="1">
      <formula>#REF!&lt;0</formula>
    </cfRule>
  </conditionalFormatting>
  <conditionalFormatting sqref="M189">
    <cfRule type="expression" dxfId="950" priority="144" stopIfTrue="1">
      <formula>#REF!&lt;0</formula>
    </cfRule>
    <cfRule type="expression" dxfId="949" priority="145" stopIfTrue="1">
      <formula>#REF!&lt;0</formula>
    </cfRule>
  </conditionalFormatting>
  <conditionalFormatting sqref="N189">
    <cfRule type="expression" dxfId="948" priority="148" stopIfTrue="1">
      <formula>#REF!&lt;0</formula>
    </cfRule>
    <cfRule type="expression" dxfId="947" priority="149" stopIfTrue="1">
      <formula>#REF!&lt;0</formula>
    </cfRule>
  </conditionalFormatting>
  <conditionalFormatting sqref="D191">
    <cfRule type="expression" dxfId="946" priority="108" stopIfTrue="1">
      <formula>#REF!&lt;0</formula>
    </cfRule>
  </conditionalFormatting>
  <conditionalFormatting sqref="I191">
    <cfRule type="expression" dxfId="945" priority="118" stopIfTrue="1">
      <formula>#REF!&lt;0</formula>
    </cfRule>
    <cfRule type="expression" dxfId="944" priority="119" stopIfTrue="1">
      <formula>#REF!&lt;0</formula>
    </cfRule>
  </conditionalFormatting>
  <conditionalFormatting sqref="J191">
    <cfRule type="expression" dxfId="943" priority="109" stopIfTrue="1">
      <formula>#REF!&lt;0</formula>
    </cfRule>
    <cfRule type="expression" dxfId="942" priority="110" stopIfTrue="1">
      <formula>#REF!&lt;0</formula>
    </cfRule>
    <cfRule type="expression" dxfId="941" priority="111" stopIfTrue="1">
      <formula>#REF!&lt;0</formula>
    </cfRule>
  </conditionalFormatting>
  <conditionalFormatting sqref="K191">
    <cfRule type="expression" dxfId="940" priority="114" stopIfTrue="1">
      <formula>#REF!&lt;0</formula>
    </cfRule>
    <cfRule type="expression" dxfId="939" priority="115" stopIfTrue="1">
      <formula>#REF!&lt;0</formula>
    </cfRule>
  </conditionalFormatting>
  <conditionalFormatting sqref="L191">
    <cfRule type="expression" dxfId="938" priority="112" stopIfTrue="1">
      <formula>#REF!&lt;0</formula>
    </cfRule>
    <cfRule type="expression" dxfId="937" priority="113" stopIfTrue="1">
      <formula>#REF!&lt;0</formula>
    </cfRule>
  </conditionalFormatting>
  <conditionalFormatting sqref="M191">
    <cfRule type="expression" dxfId="936" priority="116" stopIfTrue="1">
      <formula>#REF!&lt;0</formula>
    </cfRule>
    <cfRule type="expression" dxfId="935" priority="117" stopIfTrue="1">
      <formula>#REF!&lt;0</formula>
    </cfRule>
  </conditionalFormatting>
  <conditionalFormatting sqref="N191">
    <cfRule type="expression" dxfId="934" priority="120" stopIfTrue="1">
      <formula>#REF!&lt;0</formula>
    </cfRule>
    <cfRule type="expression" dxfId="933" priority="121" stopIfTrue="1">
      <formula>#REF!&lt;0</formula>
    </cfRule>
  </conditionalFormatting>
  <conditionalFormatting sqref="D133">
    <cfRule type="expression" dxfId="932" priority="97" stopIfTrue="1">
      <formula>#REF!&lt;0</formula>
    </cfRule>
  </conditionalFormatting>
  <conditionalFormatting sqref="I133">
    <cfRule type="expression" dxfId="931" priority="104" stopIfTrue="1">
      <formula>#REF!&lt;0</formula>
    </cfRule>
    <cfRule type="expression" dxfId="930" priority="105" stopIfTrue="1">
      <formula>#REF!&lt;0</formula>
    </cfRule>
  </conditionalFormatting>
  <conditionalFormatting sqref="J183">
    <cfRule type="expression" dxfId="929" priority="83" stopIfTrue="1">
      <formula>#REF!&lt;0</formula>
    </cfRule>
    <cfRule type="expression" dxfId="928" priority="84" stopIfTrue="1">
      <formula>#REF!&lt;0</formula>
    </cfRule>
    <cfRule type="expression" dxfId="927" priority="85" stopIfTrue="1">
      <formula>#REF!&lt;0</formula>
    </cfRule>
  </conditionalFormatting>
  <conditionalFormatting sqref="K133">
    <cfRule type="expression" dxfId="926" priority="100" stopIfTrue="1">
      <formula>#REF!&lt;0</formula>
    </cfRule>
    <cfRule type="expression" dxfId="925" priority="101" stopIfTrue="1">
      <formula>#REF!&lt;0</formula>
    </cfRule>
  </conditionalFormatting>
  <conditionalFormatting sqref="L133">
    <cfRule type="expression" dxfId="924" priority="98" stopIfTrue="1">
      <formula>#REF!&lt;0</formula>
    </cfRule>
    <cfRule type="expression" dxfId="923" priority="99" stopIfTrue="1">
      <formula>#REF!&lt;0</formula>
    </cfRule>
  </conditionalFormatting>
  <conditionalFormatting sqref="M133">
    <cfRule type="expression" dxfId="922" priority="102" stopIfTrue="1">
      <formula>#REF!&lt;0</formula>
    </cfRule>
    <cfRule type="expression" dxfId="921" priority="103" stopIfTrue="1">
      <formula>#REF!&lt;0</formula>
    </cfRule>
  </conditionalFormatting>
  <conditionalFormatting sqref="N133">
    <cfRule type="expression" dxfId="920" priority="106" stopIfTrue="1">
      <formula>#REF!&lt;0</formula>
    </cfRule>
    <cfRule type="expression" dxfId="919" priority="107" stopIfTrue="1">
      <formula>#REF!&lt;0</formula>
    </cfRule>
  </conditionalFormatting>
  <conditionalFormatting sqref="D135">
    <cfRule type="expression" dxfId="918" priority="96" stopIfTrue="1">
      <formula>#REF!&lt;0</formula>
    </cfRule>
  </conditionalFormatting>
  <conditionalFormatting sqref="I183">
    <cfRule type="expression" dxfId="917" priority="92" stopIfTrue="1">
      <formula>#REF!&lt;0</formula>
    </cfRule>
    <cfRule type="expression" dxfId="916" priority="93" stopIfTrue="1">
      <formula>#REF!&lt;0</formula>
    </cfRule>
  </conditionalFormatting>
  <conditionalFormatting sqref="K183">
    <cfRule type="expression" dxfId="915" priority="88" stopIfTrue="1">
      <formula>#REF!&lt;0</formula>
    </cfRule>
    <cfRule type="expression" dxfId="914" priority="89" stopIfTrue="1">
      <formula>#REF!&lt;0</formula>
    </cfRule>
  </conditionalFormatting>
  <conditionalFormatting sqref="L183">
    <cfRule type="expression" dxfId="913" priority="86" stopIfTrue="1">
      <formula>#REF!&lt;0</formula>
    </cfRule>
    <cfRule type="expression" dxfId="912" priority="87" stopIfTrue="1">
      <formula>#REF!&lt;0</formula>
    </cfRule>
  </conditionalFormatting>
  <conditionalFormatting sqref="M183">
    <cfRule type="expression" dxfId="911" priority="90" stopIfTrue="1">
      <formula>#REF!&lt;0</formula>
    </cfRule>
    <cfRule type="expression" dxfId="910" priority="91" stopIfTrue="1">
      <formula>#REF!&lt;0</formula>
    </cfRule>
  </conditionalFormatting>
  <conditionalFormatting sqref="N183">
    <cfRule type="expression" dxfId="909" priority="94" stopIfTrue="1">
      <formula>#REF!&lt;0</formula>
    </cfRule>
    <cfRule type="expression" dxfId="908" priority="95" stopIfTrue="1">
      <formula>#REF!&lt;0</formula>
    </cfRule>
  </conditionalFormatting>
  <conditionalFormatting sqref="D183">
    <cfRule type="expression" dxfId="907" priority="82" stopIfTrue="1">
      <formula>#REF!&lt;0</formula>
    </cfRule>
  </conditionalFormatting>
  <conditionalFormatting sqref="D193">
    <cfRule type="expression" dxfId="906" priority="68" stopIfTrue="1">
      <formula>#REF!&lt;0</formula>
    </cfRule>
  </conditionalFormatting>
  <conditionalFormatting sqref="I193">
    <cfRule type="expression" dxfId="905" priority="78" stopIfTrue="1">
      <formula>#REF!&lt;0</formula>
    </cfRule>
    <cfRule type="expression" dxfId="904" priority="79" stopIfTrue="1">
      <formula>#REF!&lt;0</formula>
    </cfRule>
  </conditionalFormatting>
  <conditionalFormatting sqref="J193">
    <cfRule type="expression" dxfId="903" priority="69" stopIfTrue="1">
      <formula>#REF!&lt;0</formula>
    </cfRule>
    <cfRule type="expression" dxfId="902" priority="70" stopIfTrue="1">
      <formula>#REF!&lt;0</formula>
    </cfRule>
    <cfRule type="expression" dxfId="901" priority="71" stopIfTrue="1">
      <formula>#REF!&lt;0</formula>
    </cfRule>
  </conditionalFormatting>
  <conditionalFormatting sqref="K193">
    <cfRule type="expression" dxfId="900" priority="74" stopIfTrue="1">
      <formula>#REF!&lt;0</formula>
    </cfRule>
    <cfRule type="expression" dxfId="899" priority="75" stopIfTrue="1">
      <formula>#REF!&lt;0</formula>
    </cfRule>
  </conditionalFormatting>
  <conditionalFormatting sqref="L193">
    <cfRule type="expression" dxfId="898" priority="72" stopIfTrue="1">
      <formula>#REF!&lt;0</formula>
    </cfRule>
    <cfRule type="expression" dxfId="897" priority="73" stopIfTrue="1">
      <formula>#REF!&lt;0</formula>
    </cfRule>
  </conditionalFormatting>
  <conditionalFormatting sqref="M193">
    <cfRule type="expression" dxfId="896" priority="76" stopIfTrue="1">
      <formula>#REF!&lt;0</formula>
    </cfRule>
    <cfRule type="expression" dxfId="895" priority="77" stopIfTrue="1">
      <formula>#REF!&lt;0</formula>
    </cfRule>
  </conditionalFormatting>
  <conditionalFormatting sqref="N193">
    <cfRule type="expression" dxfId="894" priority="80" stopIfTrue="1">
      <formula>#REF!&lt;0</formula>
    </cfRule>
    <cfRule type="expression" dxfId="893" priority="81" stopIfTrue="1">
      <formula>#REF!&lt;0</formula>
    </cfRule>
  </conditionalFormatting>
  <conditionalFormatting sqref="D195">
    <cfRule type="expression" dxfId="892" priority="54" stopIfTrue="1">
      <formula>#REF!&lt;0</formula>
    </cfRule>
  </conditionalFormatting>
  <conditionalFormatting sqref="I195">
    <cfRule type="expression" dxfId="891" priority="64" stopIfTrue="1">
      <formula>#REF!&lt;0</formula>
    </cfRule>
    <cfRule type="expression" dxfId="890" priority="65" stopIfTrue="1">
      <formula>#REF!&lt;0</formula>
    </cfRule>
  </conditionalFormatting>
  <conditionalFormatting sqref="J195">
    <cfRule type="expression" dxfId="889" priority="55" stopIfTrue="1">
      <formula>#REF!&lt;0</formula>
    </cfRule>
    <cfRule type="expression" dxfId="888" priority="56" stopIfTrue="1">
      <formula>#REF!&lt;0</formula>
    </cfRule>
    <cfRule type="expression" dxfId="887" priority="57" stopIfTrue="1">
      <formula>#REF!&lt;0</formula>
    </cfRule>
  </conditionalFormatting>
  <conditionalFormatting sqref="K195">
    <cfRule type="expression" dxfId="886" priority="60" stopIfTrue="1">
      <formula>#REF!&lt;0</formula>
    </cfRule>
    <cfRule type="expression" dxfId="885" priority="61" stopIfTrue="1">
      <formula>#REF!&lt;0</formula>
    </cfRule>
  </conditionalFormatting>
  <conditionalFormatting sqref="L195">
    <cfRule type="expression" dxfId="884" priority="58" stopIfTrue="1">
      <formula>#REF!&lt;0</formula>
    </cfRule>
    <cfRule type="expression" dxfId="883" priority="59" stopIfTrue="1">
      <formula>#REF!&lt;0</formula>
    </cfRule>
  </conditionalFormatting>
  <conditionalFormatting sqref="M195">
    <cfRule type="expression" dxfId="882" priority="62" stopIfTrue="1">
      <formula>#REF!&lt;0</formula>
    </cfRule>
    <cfRule type="expression" dxfId="881" priority="63" stopIfTrue="1">
      <formula>#REF!&lt;0</formula>
    </cfRule>
  </conditionalFormatting>
  <conditionalFormatting sqref="N195">
    <cfRule type="expression" dxfId="880" priority="66" stopIfTrue="1">
      <formula>#REF!&lt;0</formula>
    </cfRule>
    <cfRule type="expression" dxfId="879" priority="67" stopIfTrue="1">
      <formula>#REF!&lt;0</formula>
    </cfRule>
  </conditionalFormatting>
  <conditionalFormatting sqref="D197">
    <cfRule type="expression" dxfId="878" priority="40" stopIfTrue="1">
      <formula>#REF!&lt;0</formula>
    </cfRule>
  </conditionalFormatting>
  <conditionalFormatting sqref="I197">
    <cfRule type="expression" dxfId="877" priority="50" stopIfTrue="1">
      <formula>#REF!&lt;0</formula>
    </cfRule>
    <cfRule type="expression" dxfId="876" priority="51" stopIfTrue="1">
      <formula>#REF!&lt;0</formula>
    </cfRule>
  </conditionalFormatting>
  <conditionalFormatting sqref="J197">
    <cfRule type="expression" dxfId="875" priority="41" stopIfTrue="1">
      <formula>#REF!&lt;0</formula>
    </cfRule>
    <cfRule type="expression" dxfId="874" priority="42" stopIfTrue="1">
      <formula>#REF!&lt;0</formula>
    </cfRule>
    <cfRule type="expression" dxfId="873" priority="43" stopIfTrue="1">
      <formula>#REF!&lt;0</formula>
    </cfRule>
  </conditionalFormatting>
  <conditionalFormatting sqref="K197">
    <cfRule type="expression" dxfId="872" priority="46" stopIfTrue="1">
      <formula>#REF!&lt;0</formula>
    </cfRule>
    <cfRule type="expression" dxfId="871" priority="47" stopIfTrue="1">
      <formula>#REF!&lt;0</formula>
    </cfRule>
  </conditionalFormatting>
  <conditionalFormatting sqref="L197">
    <cfRule type="expression" dxfId="870" priority="44" stopIfTrue="1">
      <formula>#REF!&lt;0</formula>
    </cfRule>
    <cfRule type="expression" dxfId="869" priority="45" stopIfTrue="1">
      <formula>#REF!&lt;0</formula>
    </cfRule>
  </conditionalFormatting>
  <conditionalFormatting sqref="M197">
    <cfRule type="expression" dxfId="868" priority="48" stopIfTrue="1">
      <formula>#REF!&lt;0</formula>
    </cfRule>
    <cfRule type="expression" dxfId="867" priority="49" stopIfTrue="1">
      <formula>#REF!&lt;0</formula>
    </cfRule>
  </conditionalFormatting>
  <conditionalFormatting sqref="N197">
    <cfRule type="expression" dxfId="866" priority="52" stopIfTrue="1">
      <formula>#REF!&lt;0</formula>
    </cfRule>
    <cfRule type="expression" dxfId="865" priority="53" stopIfTrue="1">
      <formula>#REF!&lt;0</formula>
    </cfRule>
  </conditionalFormatting>
  <conditionalFormatting sqref="I137">
    <cfRule type="expression" dxfId="864" priority="36" stopIfTrue="1">
      <formula>#REF!&lt;0</formula>
    </cfRule>
    <cfRule type="expression" dxfId="863" priority="37" stopIfTrue="1">
      <formula>#REF!&lt;0</formula>
    </cfRule>
  </conditionalFormatting>
  <conditionalFormatting sqref="K137">
    <cfRule type="expression" dxfId="862" priority="32" stopIfTrue="1">
      <formula>#REF!&lt;0</formula>
    </cfRule>
    <cfRule type="expression" dxfId="861" priority="33" stopIfTrue="1">
      <formula>#REF!&lt;0</formula>
    </cfRule>
  </conditionalFormatting>
  <conditionalFormatting sqref="L137">
    <cfRule type="expression" dxfId="860" priority="30" stopIfTrue="1">
      <formula>#REF!&lt;0</formula>
    </cfRule>
    <cfRule type="expression" dxfId="859" priority="31" stopIfTrue="1">
      <formula>#REF!&lt;0</formula>
    </cfRule>
  </conditionalFormatting>
  <conditionalFormatting sqref="M137">
    <cfRule type="expression" dxfId="858" priority="34" stopIfTrue="1">
      <formula>#REF!&lt;0</formula>
    </cfRule>
    <cfRule type="expression" dxfId="857" priority="35" stopIfTrue="1">
      <formula>#REF!&lt;0</formula>
    </cfRule>
  </conditionalFormatting>
  <conditionalFormatting sqref="N137">
    <cfRule type="expression" dxfId="856" priority="38" stopIfTrue="1">
      <formula>#REF!&lt;0</formula>
    </cfRule>
    <cfRule type="expression" dxfId="855" priority="39" stopIfTrue="1">
      <formula>#REF!&lt;0</formula>
    </cfRule>
  </conditionalFormatting>
  <conditionalFormatting sqref="D137">
    <cfRule type="expression" dxfId="854" priority="29" stopIfTrue="1">
      <formula>#REF!&lt;0</formula>
    </cfRule>
  </conditionalFormatting>
  <conditionalFormatting sqref="D199">
    <cfRule type="expression" dxfId="853" priority="15" stopIfTrue="1">
      <formula>#REF!&lt;0</formula>
    </cfRule>
  </conditionalFormatting>
  <conditionalFormatting sqref="I199">
    <cfRule type="expression" dxfId="852" priority="25" stopIfTrue="1">
      <formula>#REF!&lt;0</formula>
    </cfRule>
    <cfRule type="expression" dxfId="851" priority="26" stopIfTrue="1">
      <formula>#REF!&lt;0</formula>
    </cfRule>
  </conditionalFormatting>
  <conditionalFormatting sqref="J199">
    <cfRule type="expression" dxfId="850" priority="16" stopIfTrue="1">
      <formula>#REF!&lt;0</formula>
    </cfRule>
    <cfRule type="expression" dxfId="849" priority="17" stopIfTrue="1">
      <formula>#REF!&lt;0</formula>
    </cfRule>
    <cfRule type="expression" dxfId="848" priority="18" stopIfTrue="1">
      <formula>#REF!&lt;0</formula>
    </cfRule>
  </conditionalFormatting>
  <conditionalFormatting sqref="K199">
    <cfRule type="expression" dxfId="847" priority="21" stopIfTrue="1">
      <formula>#REF!&lt;0</formula>
    </cfRule>
    <cfRule type="expression" dxfId="846" priority="22" stopIfTrue="1">
      <formula>#REF!&lt;0</formula>
    </cfRule>
  </conditionalFormatting>
  <conditionalFormatting sqref="L199">
    <cfRule type="expression" dxfId="845" priority="19" stopIfTrue="1">
      <formula>#REF!&lt;0</formula>
    </cfRule>
    <cfRule type="expression" dxfId="844" priority="20" stopIfTrue="1">
      <formula>#REF!&lt;0</formula>
    </cfRule>
  </conditionalFormatting>
  <conditionalFormatting sqref="M199">
    <cfRule type="expression" dxfId="843" priority="23" stopIfTrue="1">
      <formula>#REF!&lt;0</formula>
    </cfRule>
    <cfRule type="expression" dxfId="842" priority="24" stopIfTrue="1">
      <formula>#REF!&lt;0</formula>
    </cfRule>
  </conditionalFormatting>
  <conditionalFormatting sqref="N199">
    <cfRule type="expression" dxfId="841" priority="27" stopIfTrue="1">
      <formula>#REF!&lt;0</formula>
    </cfRule>
    <cfRule type="expression" dxfId="840" priority="28" stopIfTrue="1">
      <formula>#REF!&lt;0</formula>
    </cfRule>
  </conditionalFormatting>
  <conditionalFormatting sqref="D201">
    <cfRule type="expression" dxfId="839" priority="1" stopIfTrue="1">
      <formula>#REF!&lt;0</formula>
    </cfRule>
  </conditionalFormatting>
  <conditionalFormatting sqref="I201">
    <cfRule type="expression" dxfId="838" priority="11" stopIfTrue="1">
      <formula>#REF!&lt;0</formula>
    </cfRule>
    <cfRule type="expression" dxfId="837" priority="12" stopIfTrue="1">
      <formula>#REF!&lt;0</formula>
    </cfRule>
  </conditionalFormatting>
  <conditionalFormatting sqref="J201">
    <cfRule type="expression" dxfId="836" priority="2" stopIfTrue="1">
      <formula>#REF!&lt;0</formula>
    </cfRule>
    <cfRule type="expression" dxfId="835" priority="3" stopIfTrue="1">
      <formula>#REF!&lt;0</formula>
    </cfRule>
    <cfRule type="expression" dxfId="834" priority="4" stopIfTrue="1">
      <formula>#REF!&lt;0</formula>
    </cfRule>
  </conditionalFormatting>
  <conditionalFormatting sqref="K201">
    <cfRule type="expression" dxfId="833" priority="7" stopIfTrue="1">
      <formula>#REF!&lt;0</formula>
    </cfRule>
    <cfRule type="expression" dxfId="832" priority="8" stopIfTrue="1">
      <formula>#REF!&lt;0</formula>
    </cfRule>
  </conditionalFormatting>
  <conditionalFormatting sqref="L201">
    <cfRule type="expression" dxfId="831" priority="5" stopIfTrue="1">
      <formula>#REF!&lt;0</formula>
    </cfRule>
    <cfRule type="expression" dxfId="830" priority="6" stopIfTrue="1">
      <formula>#REF!&lt;0</formula>
    </cfRule>
  </conditionalFormatting>
  <conditionalFormatting sqref="M201">
    <cfRule type="expression" dxfId="829" priority="9" stopIfTrue="1">
      <formula>#REF!&lt;0</formula>
    </cfRule>
    <cfRule type="expression" dxfId="828" priority="10" stopIfTrue="1">
      <formula>#REF!&lt;0</formula>
    </cfRule>
  </conditionalFormatting>
  <conditionalFormatting sqref="N201">
    <cfRule type="expression" dxfId="827" priority="13" stopIfTrue="1">
      <formula>#REF!&lt;0</formula>
    </cfRule>
    <cfRule type="expression" dxfId="826" priority="14" stopIfTrue="1">
      <formula>#REF!&lt;0</formula>
    </cfRule>
  </conditionalFormatting>
  <pageMargins left="0.196850393700787" right="0.15748031496063" top="0.15748031496063" bottom="0.196850393700787" header="0" footer="0"/>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O66"/>
  <sheetViews>
    <sheetView view="pageBreakPreview" zoomScaleNormal="100" workbookViewId="0">
      <pane ySplit="4" topLeftCell="A5" activePane="bottomLeft" state="frozen"/>
      <selection pane="bottomLeft" activeCell="F37" sqref="F37"/>
    </sheetView>
  </sheetViews>
  <sheetFormatPr defaultColWidth="9" defaultRowHeight="12.75"/>
  <cols>
    <col min="2" max="2" width="3.5703125" customWidth="1"/>
    <col min="3" max="3" width="10.5703125" style="2" customWidth="1"/>
    <col min="4" max="4" width="30.7109375" customWidth="1"/>
    <col min="5" max="5" width="15.85546875" customWidth="1"/>
    <col min="6" max="6" width="24.7109375" style="3" customWidth="1"/>
    <col min="7" max="7" width="29.140625" style="3" customWidth="1"/>
    <col min="8" max="8" width="18.140625" style="3" customWidth="1"/>
    <col min="9" max="9" width="13.42578125" style="2" customWidth="1"/>
    <col min="10" max="10" width="17" customWidth="1"/>
    <col min="11" max="11" width="13.7109375" customWidth="1"/>
    <col min="12" max="12" width="14" customWidth="1"/>
    <col min="13" max="14" width="13" customWidth="1"/>
    <col min="15" max="15" width="15.140625" customWidth="1"/>
  </cols>
  <sheetData>
    <row r="1" spans="2:15" ht="13.5" thickBot="1"/>
    <row r="2" spans="2:15" ht="24" customHeight="1" thickBot="1">
      <c r="B2" s="86" t="s">
        <v>529</v>
      </c>
      <c r="C2" s="87"/>
      <c r="D2" s="87"/>
      <c r="E2" s="87"/>
      <c r="F2" s="87"/>
      <c r="G2" s="87"/>
      <c r="H2" s="87"/>
      <c r="I2" s="87"/>
      <c r="J2" s="87"/>
      <c r="K2" s="87"/>
      <c r="L2" s="87"/>
      <c r="M2" s="87"/>
      <c r="N2" s="87"/>
      <c r="O2" s="88"/>
    </row>
    <row r="3" spans="2:15" ht="12.75" customHeight="1">
      <c r="B3" s="89" t="s">
        <v>0</v>
      </c>
      <c r="C3" s="91" t="s">
        <v>1</v>
      </c>
      <c r="D3" s="93" t="s">
        <v>2</v>
      </c>
      <c r="E3" s="82" t="s">
        <v>3</v>
      </c>
      <c r="F3" s="82" t="s">
        <v>4</v>
      </c>
      <c r="G3" s="82" t="s">
        <v>5</v>
      </c>
      <c r="H3" s="82" t="s">
        <v>6</v>
      </c>
      <c r="I3" s="82" t="s">
        <v>7</v>
      </c>
      <c r="J3" s="82" t="s">
        <v>8</v>
      </c>
      <c r="K3" s="82" t="s">
        <v>9</v>
      </c>
      <c r="L3" s="82" t="s">
        <v>10</v>
      </c>
      <c r="M3" s="82" t="s">
        <v>11</v>
      </c>
      <c r="N3" s="82" t="s">
        <v>12</v>
      </c>
      <c r="O3" s="82" t="s">
        <v>13</v>
      </c>
    </row>
    <row r="4" spans="2:15" ht="13.5" thickBot="1">
      <c r="B4" s="90"/>
      <c r="C4" s="92"/>
      <c r="D4" s="94"/>
      <c r="E4" s="85"/>
      <c r="F4" s="84"/>
      <c r="G4" s="83"/>
      <c r="H4" s="83"/>
      <c r="I4" s="85"/>
      <c r="J4" s="85"/>
      <c r="K4" s="83"/>
      <c r="L4" s="83"/>
      <c r="M4" s="84"/>
      <c r="N4" s="84"/>
      <c r="O4" s="85"/>
    </row>
    <row r="5" spans="2:15" s="1" customFormat="1" ht="30.75" customHeight="1" thickBot="1">
      <c r="B5" s="31">
        <v>1</v>
      </c>
      <c r="C5" s="32">
        <v>44054</v>
      </c>
      <c r="D5" s="44" t="s">
        <v>460</v>
      </c>
      <c r="E5" s="36">
        <v>627032.26</v>
      </c>
      <c r="F5" s="6" t="s">
        <v>520</v>
      </c>
      <c r="G5" s="38" t="s">
        <v>246</v>
      </c>
      <c r="H5" s="6" t="s">
        <v>247</v>
      </c>
      <c r="I5" s="34" t="s">
        <v>38</v>
      </c>
      <c r="J5" s="40" t="s">
        <v>507</v>
      </c>
      <c r="K5" s="25">
        <v>627032.26</v>
      </c>
      <c r="L5" s="25">
        <f>E5-K5</f>
        <v>0</v>
      </c>
      <c r="M5" s="27">
        <v>0</v>
      </c>
      <c r="N5" s="27">
        <v>0.90910000000000002</v>
      </c>
      <c r="O5" s="29">
        <v>45748</v>
      </c>
    </row>
    <row r="6" spans="2:15" s="1" customFormat="1" ht="42.75" customHeight="1" thickBot="1">
      <c r="B6" s="31"/>
      <c r="C6" s="33"/>
      <c r="D6" s="35"/>
      <c r="E6" s="37"/>
      <c r="F6" s="7" t="s">
        <v>521</v>
      </c>
      <c r="G6" s="39"/>
      <c r="H6" s="7" t="s">
        <v>250</v>
      </c>
      <c r="I6" s="35"/>
      <c r="J6" s="41"/>
      <c r="K6" s="26"/>
      <c r="L6" s="26"/>
      <c r="M6" s="28"/>
      <c r="N6" s="28"/>
      <c r="O6" s="30"/>
    </row>
    <row r="7" spans="2:15" ht="37.5" customHeight="1" thickBot="1">
      <c r="B7" s="31">
        <v>2</v>
      </c>
      <c r="C7" s="32">
        <v>45377</v>
      </c>
      <c r="D7" s="44" t="s">
        <v>461</v>
      </c>
      <c r="E7" s="36">
        <v>724207.98</v>
      </c>
      <c r="F7" s="6" t="s">
        <v>391</v>
      </c>
      <c r="G7" s="38" t="s">
        <v>260</v>
      </c>
      <c r="H7" s="6" t="s">
        <v>380</v>
      </c>
      <c r="I7" s="34" t="s">
        <v>75</v>
      </c>
      <c r="J7" s="40" t="s">
        <v>508</v>
      </c>
      <c r="K7" s="25">
        <v>336989</v>
      </c>
      <c r="L7" s="25" t="s">
        <v>28</v>
      </c>
      <c r="M7" s="27">
        <v>0</v>
      </c>
      <c r="N7" s="27">
        <v>0.46529999999999999</v>
      </c>
      <c r="O7" s="29">
        <v>45930</v>
      </c>
    </row>
    <row r="8" spans="2:15" ht="39.75" customHeight="1" thickBot="1">
      <c r="B8" s="31"/>
      <c r="C8" s="33"/>
      <c r="D8" s="35"/>
      <c r="E8" s="37"/>
      <c r="F8" s="7" t="s">
        <v>522</v>
      </c>
      <c r="G8" s="39"/>
      <c r="H8" s="7" t="s">
        <v>381</v>
      </c>
      <c r="I8" s="35"/>
      <c r="J8" s="41"/>
      <c r="K8" s="26"/>
      <c r="L8" s="26"/>
      <c r="M8" s="28"/>
      <c r="N8" s="28"/>
      <c r="O8" s="30"/>
    </row>
    <row r="9" spans="2:15" ht="39" customHeight="1" thickBot="1">
      <c r="B9" s="31">
        <v>3</v>
      </c>
      <c r="C9" s="32">
        <v>45223</v>
      </c>
      <c r="D9" s="44" t="s">
        <v>463</v>
      </c>
      <c r="E9" s="36">
        <v>640755.21</v>
      </c>
      <c r="F9" s="6" t="s">
        <v>392</v>
      </c>
      <c r="G9" s="38" t="s">
        <v>268</v>
      </c>
      <c r="H9" s="6" t="s">
        <v>342</v>
      </c>
      <c r="I9" s="34" t="s">
        <v>239</v>
      </c>
      <c r="J9" s="40" t="s">
        <v>509</v>
      </c>
      <c r="K9" s="25">
        <v>42532.15</v>
      </c>
      <c r="L9" s="25">
        <f>E9-K9</f>
        <v>598223.05999999994</v>
      </c>
      <c r="M9" s="27">
        <v>0</v>
      </c>
      <c r="N9" s="27">
        <v>6.6400000000000001E-2</v>
      </c>
      <c r="O9" s="29">
        <v>45930</v>
      </c>
    </row>
    <row r="10" spans="2:15" ht="42.75" customHeight="1" thickBot="1">
      <c r="B10" s="31"/>
      <c r="C10" s="33"/>
      <c r="D10" s="35"/>
      <c r="E10" s="37"/>
      <c r="F10" s="7" t="s">
        <v>393</v>
      </c>
      <c r="G10" s="39"/>
      <c r="H10" s="7" t="s">
        <v>343</v>
      </c>
      <c r="I10" s="35"/>
      <c r="J10" s="41"/>
      <c r="K10" s="26"/>
      <c r="L10" s="26"/>
      <c r="M10" s="28"/>
      <c r="N10" s="28"/>
      <c r="O10" s="30"/>
    </row>
    <row r="11" spans="2:15" ht="44.25" customHeight="1" thickBot="1">
      <c r="B11" s="31">
        <v>4</v>
      </c>
      <c r="C11" s="32" t="s">
        <v>22</v>
      </c>
      <c r="D11" s="44" t="s">
        <v>464</v>
      </c>
      <c r="E11" s="36">
        <v>1285000</v>
      </c>
      <c r="F11" s="6" t="s">
        <v>523</v>
      </c>
      <c r="G11" s="38" t="s">
        <v>276</v>
      </c>
      <c r="H11" s="6" t="s">
        <v>511</v>
      </c>
      <c r="I11" s="34" t="s">
        <v>510</v>
      </c>
      <c r="J11" s="40" t="s">
        <v>493</v>
      </c>
      <c r="K11" s="25"/>
      <c r="L11" s="25"/>
      <c r="M11" s="27"/>
      <c r="N11" s="27"/>
      <c r="O11" s="29">
        <v>45716</v>
      </c>
    </row>
    <row r="12" spans="2:15" ht="45.75" customHeight="1" thickBot="1">
      <c r="B12" s="31"/>
      <c r="C12" s="33"/>
      <c r="D12" s="35"/>
      <c r="E12" s="37"/>
      <c r="F12" s="7" t="s">
        <v>524</v>
      </c>
      <c r="G12" s="39"/>
      <c r="H12" s="7" t="s">
        <v>512</v>
      </c>
      <c r="I12" s="35"/>
      <c r="J12" s="41"/>
      <c r="K12" s="26"/>
      <c r="L12" s="26"/>
      <c r="M12" s="28"/>
      <c r="N12" s="28"/>
      <c r="O12" s="30"/>
    </row>
    <row r="13" spans="2:15" ht="53.25" customHeight="1" thickBot="1">
      <c r="B13" s="31">
        <v>5</v>
      </c>
      <c r="C13" s="32" t="s">
        <v>22</v>
      </c>
      <c r="D13" s="44" t="s">
        <v>465</v>
      </c>
      <c r="E13" s="36">
        <v>1963957.08</v>
      </c>
      <c r="F13" s="6" t="s">
        <v>525</v>
      </c>
      <c r="G13" s="38" t="s">
        <v>288</v>
      </c>
      <c r="H13" s="6" t="s">
        <v>289</v>
      </c>
      <c r="I13" s="34"/>
      <c r="J13" s="40" t="s">
        <v>513</v>
      </c>
      <c r="K13" s="25"/>
      <c r="L13" s="25"/>
      <c r="M13" s="27"/>
      <c r="N13" s="27"/>
      <c r="O13" s="29">
        <v>46228</v>
      </c>
    </row>
    <row r="14" spans="2:15" ht="45.75" customHeight="1" thickBot="1">
      <c r="B14" s="31"/>
      <c r="C14" s="33"/>
      <c r="D14" s="35"/>
      <c r="E14" s="37"/>
      <c r="F14" s="7" t="s">
        <v>526</v>
      </c>
      <c r="G14" s="39"/>
      <c r="H14" s="7"/>
      <c r="I14" s="35"/>
      <c r="J14" s="41"/>
      <c r="K14" s="26"/>
      <c r="L14" s="26"/>
      <c r="M14" s="28"/>
      <c r="N14" s="28"/>
      <c r="O14" s="30"/>
    </row>
    <row r="15" spans="2:15" ht="46.5" customHeight="1" thickBot="1">
      <c r="B15" s="31">
        <v>6</v>
      </c>
      <c r="C15" s="32" t="s">
        <v>22</v>
      </c>
      <c r="D15" s="34" t="s">
        <v>295</v>
      </c>
      <c r="E15" s="36">
        <v>1642000</v>
      </c>
      <c r="F15" s="6" t="s">
        <v>527</v>
      </c>
      <c r="G15" s="38" t="s">
        <v>297</v>
      </c>
      <c r="H15" s="6"/>
      <c r="I15" s="34"/>
      <c r="J15" s="40" t="s">
        <v>414</v>
      </c>
      <c r="K15" s="25"/>
      <c r="L15" s="25"/>
      <c r="M15" s="27"/>
      <c r="N15" s="27"/>
      <c r="O15" s="29">
        <v>45869</v>
      </c>
    </row>
    <row r="16" spans="2:15" ht="51.75" customHeight="1" thickBot="1">
      <c r="B16" s="31"/>
      <c r="C16" s="33"/>
      <c r="D16" s="35"/>
      <c r="E16" s="37"/>
      <c r="F16" s="7" t="s">
        <v>528</v>
      </c>
      <c r="G16" s="39"/>
      <c r="H16" s="7"/>
      <c r="I16" s="35"/>
      <c r="J16" s="41"/>
      <c r="K16" s="26"/>
      <c r="L16" s="26"/>
      <c r="M16" s="28"/>
      <c r="N16" s="28"/>
      <c r="O16" s="30"/>
    </row>
    <row r="17" spans="2:15" ht="53.25" customHeight="1" thickBot="1">
      <c r="B17" s="31">
        <v>7</v>
      </c>
      <c r="C17" s="32" t="s">
        <v>22</v>
      </c>
      <c r="D17" s="44" t="s">
        <v>466</v>
      </c>
      <c r="E17" s="36">
        <v>2085108.47</v>
      </c>
      <c r="F17" s="6" t="s">
        <v>368</v>
      </c>
      <c r="G17" s="38" t="s">
        <v>369</v>
      </c>
      <c r="H17" s="6"/>
      <c r="I17" s="34"/>
      <c r="J17" s="40" t="s">
        <v>429</v>
      </c>
      <c r="K17" s="25"/>
      <c r="L17" s="25"/>
      <c r="M17" s="27"/>
      <c r="N17" s="27"/>
      <c r="O17" s="29">
        <v>46365</v>
      </c>
    </row>
    <row r="18" spans="2:15" ht="32.25" customHeight="1" thickBot="1">
      <c r="B18" s="31"/>
      <c r="C18" s="33"/>
      <c r="D18" s="35"/>
      <c r="E18" s="37"/>
      <c r="F18" s="7" t="s">
        <v>370</v>
      </c>
      <c r="G18" s="39"/>
      <c r="H18" s="7"/>
      <c r="I18" s="35"/>
      <c r="J18" s="41"/>
      <c r="K18" s="26"/>
      <c r="L18" s="26"/>
      <c r="M18" s="28"/>
      <c r="N18" s="28"/>
      <c r="O18" s="30"/>
    </row>
    <row r="19" spans="2:15" ht="40.5" customHeight="1" thickBot="1">
      <c r="B19" s="31">
        <v>8</v>
      </c>
      <c r="C19" s="32">
        <v>45608</v>
      </c>
      <c r="D19" s="44" t="s">
        <v>467</v>
      </c>
      <c r="E19" s="36">
        <v>1715000</v>
      </c>
      <c r="F19" s="34" t="s">
        <v>353</v>
      </c>
      <c r="G19" s="38" t="s">
        <v>371</v>
      </c>
      <c r="H19" s="6" t="s">
        <v>515</v>
      </c>
      <c r="I19" s="34"/>
      <c r="J19" s="40" t="s">
        <v>234</v>
      </c>
      <c r="K19" s="25"/>
      <c r="L19" s="25"/>
      <c r="M19" s="27"/>
      <c r="N19" s="27"/>
      <c r="O19" s="29">
        <v>45789</v>
      </c>
    </row>
    <row r="20" spans="2:15" ht="41.25" customHeight="1" thickBot="1">
      <c r="B20" s="31"/>
      <c r="C20" s="33"/>
      <c r="D20" s="35"/>
      <c r="E20" s="37"/>
      <c r="F20" s="35"/>
      <c r="G20" s="39"/>
      <c r="H20" s="7" t="s">
        <v>516</v>
      </c>
      <c r="I20" s="35"/>
      <c r="J20" s="41"/>
      <c r="K20" s="26"/>
      <c r="L20" s="26"/>
      <c r="M20" s="28"/>
      <c r="N20" s="28"/>
      <c r="O20" s="30"/>
    </row>
    <row r="21" spans="2:15" ht="39" customHeight="1" thickBot="1">
      <c r="B21" s="31">
        <v>9</v>
      </c>
      <c r="C21" s="32" t="s">
        <v>22</v>
      </c>
      <c r="D21" s="34" t="s">
        <v>406</v>
      </c>
      <c r="E21" s="36">
        <v>211993.26</v>
      </c>
      <c r="F21" s="6" t="s">
        <v>483</v>
      </c>
      <c r="G21" s="38" t="s">
        <v>407</v>
      </c>
      <c r="H21" s="6" t="s">
        <v>485</v>
      </c>
      <c r="I21" s="34" t="s">
        <v>487</v>
      </c>
      <c r="J21" s="40" t="s">
        <v>488</v>
      </c>
      <c r="K21" s="25"/>
      <c r="L21" s="25"/>
      <c r="M21" s="27"/>
      <c r="N21" s="27"/>
      <c r="O21" s="29">
        <v>45917</v>
      </c>
    </row>
    <row r="22" spans="2:15" ht="42.75" customHeight="1" thickBot="1">
      <c r="B22" s="31"/>
      <c r="C22" s="33"/>
      <c r="D22" s="35"/>
      <c r="E22" s="37"/>
      <c r="F22" s="7" t="s">
        <v>484</v>
      </c>
      <c r="G22" s="39"/>
      <c r="H22" s="7" t="s">
        <v>486</v>
      </c>
      <c r="I22" s="35"/>
      <c r="J22" s="41"/>
      <c r="K22" s="26"/>
      <c r="L22" s="26"/>
      <c r="M22" s="28"/>
      <c r="N22" s="28"/>
      <c r="O22" s="30"/>
    </row>
    <row r="23" spans="2:15" ht="45" customHeight="1" thickBot="1">
      <c r="B23" s="31">
        <v>10</v>
      </c>
      <c r="C23" s="32" t="s">
        <v>22</v>
      </c>
      <c r="D23" s="34" t="s">
        <v>417</v>
      </c>
      <c r="E23" s="36">
        <v>204954.03</v>
      </c>
      <c r="F23" s="6" t="s">
        <v>517</v>
      </c>
      <c r="G23" s="38" t="s">
        <v>418</v>
      </c>
      <c r="H23" s="6"/>
      <c r="I23" s="34" t="s">
        <v>494</v>
      </c>
      <c r="J23" s="40" t="s">
        <v>488</v>
      </c>
      <c r="K23" s="25"/>
      <c r="L23" s="25"/>
      <c r="M23" s="27"/>
      <c r="N23" s="27"/>
      <c r="O23" s="29">
        <v>45994</v>
      </c>
    </row>
    <row r="24" spans="2:15" ht="45.75" customHeight="1" thickBot="1">
      <c r="B24" s="31"/>
      <c r="C24" s="33"/>
      <c r="D24" s="35"/>
      <c r="E24" s="37"/>
      <c r="F24" s="7"/>
      <c r="G24" s="39"/>
      <c r="H24" s="7"/>
      <c r="I24" s="35"/>
      <c r="J24" s="41"/>
      <c r="K24" s="26"/>
      <c r="L24" s="26"/>
      <c r="M24" s="28"/>
      <c r="N24" s="28"/>
      <c r="O24" s="30"/>
    </row>
    <row r="25" spans="2:15" ht="30" customHeight="1" thickBot="1">
      <c r="B25" s="31">
        <v>11</v>
      </c>
      <c r="C25" s="32" t="s">
        <v>22</v>
      </c>
      <c r="D25" s="34" t="s">
        <v>409</v>
      </c>
      <c r="E25" s="36">
        <v>5569506.1900000004</v>
      </c>
      <c r="F25" s="6" t="s">
        <v>530</v>
      </c>
      <c r="G25" s="38" t="s">
        <v>410</v>
      </c>
      <c r="H25" s="6"/>
      <c r="I25" s="34"/>
      <c r="J25" s="40" t="s">
        <v>408</v>
      </c>
      <c r="K25" s="25"/>
      <c r="L25" s="25"/>
      <c r="M25" s="27"/>
      <c r="N25" s="27"/>
      <c r="O25" s="29">
        <v>46301</v>
      </c>
    </row>
    <row r="26" spans="2:15" ht="33" customHeight="1" thickBot="1">
      <c r="B26" s="31"/>
      <c r="C26" s="33"/>
      <c r="D26" s="35"/>
      <c r="E26" s="37"/>
      <c r="F26" s="7" t="s">
        <v>531</v>
      </c>
      <c r="G26" s="39"/>
      <c r="H26" s="7"/>
      <c r="I26" s="35"/>
      <c r="J26" s="41"/>
      <c r="K26" s="26"/>
      <c r="L26" s="26"/>
      <c r="M26" s="28"/>
      <c r="N26" s="28"/>
      <c r="O26" s="30"/>
    </row>
    <row r="27" spans="2:15" ht="40.5" customHeight="1" thickBot="1">
      <c r="B27" s="31">
        <v>12</v>
      </c>
      <c r="C27" s="32" t="s">
        <v>22</v>
      </c>
      <c r="D27" s="44" t="s">
        <v>468</v>
      </c>
      <c r="E27" s="36">
        <v>1587599.5</v>
      </c>
      <c r="F27" s="6" t="s">
        <v>518</v>
      </c>
      <c r="G27" s="38" t="s">
        <v>394</v>
      </c>
      <c r="H27" s="6"/>
      <c r="I27" s="34"/>
      <c r="J27" s="40" t="s">
        <v>513</v>
      </c>
      <c r="K27" s="25"/>
      <c r="L27" s="25"/>
      <c r="M27" s="27"/>
      <c r="N27" s="27"/>
      <c r="O27" s="29">
        <v>46720</v>
      </c>
    </row>
    <row r="28" spans="2:15" ht="33" customHeight="1" thickBot="1">
      <c r="B28" s="31"/>
      <c r="C28" s="33"/>
      <c r="D28" s="35"/>
      <c r="E28" s="37"/>
      <c r="F28" s="7" t="s">
        <v>519</v>
      </c>
      <c r="G28" s="39"/>
      <c r="H28" s="7"/>
      <c r="I28" s="35"/>
      <c r="J28" s="41"/>
      <c r="K28" s="26"/>
      <c r="L28" s="26"/>
      <c r="M28" s="28"/>
      <c r="N28" s="28"/>
      <c r="O28" s="30"/>
    </row>
    <row r="29" spans="2:15" ht="36.75" customHeight="1" thickBot="1">
      <c r="B29" s="31">
        <v>13</v>
      </c>
      <c r="C29" s="32" t="s">
        <v>22</v>
      </c>
      <c r="D29" s="44" t="s">
        <v>469</v>
      </c>
      <c r="E29" s="36">
        <v>1917356</v>
      </c>
      <c r="F29" s="6" t="s">
        <v>402</v>
      </c>
      <c r="G29" s="38" t="s">
        <v>398</v>
      </c>
      <c r="H29" s="6"/>
      <c r="I29" s="34"/>
      <c r="J29" s="40" t="s">
        <v>397</v>
      </c>
      <c r="K29" s="25"/>
      <c r="L29" s="25"/>
      <c r="M29" s="27"/>
      <c r="N29" s="27"/>
      <c r="O29" s="29">
        <v>46720</v>
      </c>
    </row>
    <row r="30" spans="2:15" ht="33" customHeight="1" thickBot="1">
      <c r="B30" s="31"/>
      <c r="C30" s="33"/>
      <c r="D30" s="35"/>
      <c r="E30" s="37"/>
      <c r="F30" s="7" t="s">
        <v>399</v>
      </c>
      <c r="G30" s="39"/>
      <c r="H30" s="7"/>
      <c r="I30" s="35"/>
      <c r="J30" s="41"/>
      <c r="K30" s="26"/>
      <c r="L30" s="26"/>
      <c r="M30" s="28"/>
      <c r="N30" s="28"/>
      <c r="O30" s="30"/>
    </row>
    <row r="31" spans="2:15" ht="42.75" customHeight="1" thickBot="1">
      <c r="B31" s="31">
        <v>14</v>
      </c>
      <c r="C31" s="32" t="s">
        <v>22</v>
      </c>
      <c r="D31" s="34" t="s">
        <v>400</v>
      </c>
      <c r="E31" s="36">
        <v>1667976.47</v>
      </c>
      <c r="F31" s="6" t="s">
        <v>403</v>
      </c>
      <c r="G31" s="38" t="s">
        <v>401</v>
      </c>
      <c r="H31" s="6"/>
      <c r="I31" s="34"/>
      <c r="J31" s="40" t="s">
        <v>397</v>
      </c>
      <c r="K31" s="25"/>
      <c r="L31" s="25"/>
      <c r="M31" s="27"/>
      <c r="N31" s="27"/>
      <c r="O31" s="29">
        <v>46356</v>
      </c>
    </row>
    <row r="32" spans="2:15" ht="33" customHeight="1" thickBot="1">
      <c r="B32" s="31"/>
      <c r="C32" s="33"/>
      <c r="D32" s="35"/>
      <c r="E32" s="37"/>
      <c r="F32" s="7" t="s">
        <v>404</v>
      </c>
      <c r="G32" s="39"/>
      <c r="H32" s="7"/>
      <c r="I32" s="35"/>
      <c r="J32" s="41"/>
      <c r="K32" s="26"/>
      <c r="L32" s="26"/>
      <c r="M32" s="28"/>
      <c r="N32" s="28"/>
      <c r="O32" s="30"/>
    </row>
    <row r="33" spans="2:15" ht="36.75" customHeight="1" thickBot="1">
      <c r="B33" s="31">
        <v>15</v>
      </c>
      <c r="C33" s="32" t="s">
        <v>22</v>
      </c>
      <c r="D33" s="44" t="s">
        <v>470</v>
      </c>
      <c r="E33" s="36">
        <v>2038126</v>
      </c>
      <c r="F33" s="6" t="s">
        <v>405</v>
      </c>
      <c r="G33" s="38" t="s">
        <v>489</v>
      </c>
      <c r="H33" s="6"/>
      <c r="I33" s="34"/>
      <c r="J33" s="40" t="s">
        <v>397</v>
      </c>
      <c r="K33" s="25"/>
      <c r="L33" s="25"/>
      <c r="M33" s="27"/>
      <c r="N33" s="27"/>
      <c r="O33" s="29">
        <v>46729</v>
      </c>
    </row>
    <row r="34" spans="2:15" ht="27" customHeight="1" thickBot="1">
      <c r="B34" s="31"/>
      <c r="C34" s="33"/>
      <c r="D34" s="35"/>
      <c r="E34" s="37"/>
      <c r="F34" s="7" t="s">
        <v>532</v>
      </c>
      <c r="G34" s="39"/>
      <c r="H34" s="7"/>
      <c r="I34" s="35"/>
      <c r="J34" s="41"/>
      <c r="K34" s="26"/>
      <c r="L34" s="26"/>
      <c r="M34" s="28"/>
      <c r="N34" s="28"/>
      <c r="O34" s="30"/>
    </row>
    <row r="35" spans="2:15" ht="42.75" customHeight="1" thickBot="1">
      <c r="B35" s="31">
        <v>16</v>
      </c>
      <c r="C35" s="32" t="s">
        <v>22</v>
      </c>
      <c r="D35" s="44" t="s">
        <v>471</v>
      </c>
      <c r="E35" s="36">
        <v>2088291.87</v>
      </c>
      <c r="F35" s="6" t="s">
        <v>405</v>
      </c>
      <c r="G35" s="38" t="s">
        <v>416</v>
      </c>
      <c r="H35" s="6"/>
      <c r="I35" s="34"/>
      <c r="J35" s="40" t="s">
        <v>414</v>
      </c>
      <c r="K35" s="25"/>
      <c r="L35" s="25"/>
      <c r="M35" s="27"/>
      <c r="N35" s="27"/>
      <c r="O35" s="29" t="s">
        <v>22</v>
      </c>
    </row>
    <row r="36" spans="2:15" ht="42" customHeight="1" thickBot="1">
      <c r="B36" s="31"/>
      <c r="C36" s="33"/>
      <c r="D36" s="35"/>
      <c r="E36" s="37"/>
      <c r="F36" s="7" t="s">
        <v>415</v>
      </c>
      <c r="G36" s="39"/>
      <c r="H36" s="7"/>
      <c r="I36" s="35"/>
      <c r="J36" s="41"/>
      <c r="K36" s="26"/>
      <c r="L36" s="26"/>
      <c r="M36" s="28"/>
      <c r="N36" s="28"/>
      <c r="O36" s="30"/>
    </row>
    <row r="37" spans="2:15" ht="41.25" customHeight="1" thickBot="1">
      <c r="B37" s="31">
        <v>17</v>
      </c>
      <c r="C37" s="32">
        <v>45685</v>
      </c>
      <c r="D37" s="34" t="s">
        <v>422</v>
      </c>
      <c r="E37" s="36">
        <v>1017244.58</v>
      </c>
      <c r="F37" s="6" t="s">
        <v>423</v>
      </c>
      <c r="G37" s="38" t="s">
        <v>425</v>
      </c>
      <c r="H37" s="6" t="s">
        <v>533</v>
      </c>
      <c r="I37" s="34" t="s">
        <v>536</v>
      </c>
      <c r="J37" s="40" t="s">
        <v>492</v>
      </c>
      <c r="K37" s="25"/>
      <c r="L37" s="25"/>
      <c r="M37" s="27"/>
      <c r="N37" s="27"/>
      <c r="O37" s="29">
        <v>46050</v>
      </c>
    </row>
    <row r="38" spans="2:15" ht="29.25" customHeight="1" thickBot="1">
      <c r="B38" s="31"/>
      <c r="C38" s="33"/>
      <c r="D38" s="35"/>
      <c r="E38" s="37"/>
      <c r="F38" s="7" t="s">
        <v>534</v>
      </c>
      <c r="G38" s="39"/>
      <c r="H38" s="7" t="s">
        <v>535</v>
      </c>
      <c r="I38" s="35"/>
      <c r="J38" s="41"/>
      <c r="K38" s="26"/>
      <c r="L38" s="26"/>
      <c r="M38" s="28"/>
      <c r="N38" s="28"/>
      <c r="O38" s="30"/>
    </row>
    <row r="39" spans="2:15" ht="34.5" customHeight="1" thickBot="1">
      <c r="B39" s="31">
        <v>18</v>
      </c>
      <c r="C39" s="32" t="s">
        <v>22</v>
      </c>
      <c r="D39" s="34" t="s">
        <v>430</v>
      </c>
      <c r="E39" s="36">
        <v>2205331.4</v>
      </c>
      <c r="F39" s="6" t="s">
        <v>537</v>
      </c>
      <c r="G39" s="38" t="s">
        <v>431</v>
      </c>
      <c r="H39" s="6"/>
      <c r="I39" s="34"/>
      <c r="J39" s="40" t="s">
        <v>513</v>
      </c>
      <c r="K39" s="25"/>
      <c r="L39" s="25"/>
      <c r="M39" s="27"/>
      <c r="N39" s="27"/>
      <c r="O39" s="29" t="s">
        <v>22</v>
      </c>
    </row>
    <row r="40" spans="2:15" ht="33" customHeight="1" thickBot="1">
      <c r="B40" s="31"/>
      <c r="C40" s="33"/>
      <c r="D40" s="35"/>
      <c r="E40" s="37"/>
      <c r="F40" s="7" t="s">
        <v>538</v>
      </c>
      <c r="G40" s="39"/>
      <c r="H40" s="7"/>
      <c r="I40" s="35"/>
      <c r="J40" s="41"/>
      <c r="K40" s="26"/>
      <c r="L40" s="26"/>
      <c r="M40" s="28"/>
      <c r="N40" s="28"/>
      <c r="O40" s="30"/>
    </row>
    <row r="41" spans="2:15" ht="33" customHeight="1" thickBot="1">
      <c r="B41" s="31">
        <v>19</v>
      </c>
      <c r="C41" s="32" t="s">
        <v>22</v>
      </c>
      <c r="D41" s="34" t="s">
        <v>435</v>
      </c>
      <c r="E41" s="36">
        <v>8004471.7000000002</v>
      </c>
      <c r="F41" s="6" t="s">
        <v>436</v>
      </c>
      <c r="G41" s="38" t="s">
        <v>434</v>
      </c>
      <c r="H41" s="6"/>
      <c r="I41" s="34"/>
      <c r="J41" s="40" t="s">
        <v>414</v>
      </c>
      <c r="K41" s="25"/>
      <c r="L41" s="25"/>
      <c r="M41" s="27"/>
      <c r="N41" s="27"/>
      <c r="O41" s="29">
        <v>46937</v>
      </c>
    </row>
    <row r="42" spans="2:15" ht="51.75" customHeight="1" thickBot="1">
      <c r="B42" s="31"/>
      <c r="C42" s="33"/>
      <c r="D42" s="35"/>
      <c r="E42" s="37"/>
      <c r="F42" s="7" t="s">
        <v>437</v>
      </c>
      <c r="G42" s="39"/>
      <c r="H42" s="7"/>
      <c r="I42" s="35"/>
      <c r="J42" s="41"/>
      <c r="K42" s="26"/>
      <c r="L42" s="26"/>
      <c r="M42" s="28"/>
      <c r="N42" s="28"/>
      <c r="O42" s="30"/>
    </row>
    <row r="43" spans="2:15" ht="37.5" customHeight="1" thickBot="1">
      <c r="B43" s="31">
        <v>20</v>
      </c>
      <c r="C43" s="32" t="s">
        <v>22</v>
      </c>
      <c r="D43" s="34" t="s">
        <v>476</v>
      </c>
      <c r="E43" s="36">
        <v>2226882.16</v>
      </c>
      <c r="F43" s="6" t="s">
        <v>477</v>
      </c>
      <c r="G43" s="38" t="s">
        <v>479</v>
      </c>
      <c r="H43" s="6"/>
      <c r="I43" s="34"/>
      <c r="J43" s="40" t="s">
        <v>408</v>
      </c>
      <c r="K43" s="25"/>
      <c r="L43" s="25"/>
      <c r="M43" s="27"/>
      <c r="N43" s="27"/>
      <c r="O43" s="29">
        <v>46028</v>
      </c>
    </row>
    <row r="44" spans="2:15" ht="39" customHeight="1" thickBot="1">
      <c r="B44" s="31"/>
      <c r="C44" s="33"/>
      <c r="D44" s="35"/>
      <c r="E44" s="37"/>
      <c r="F44" s="7" t="s">
        <v>478</v>
      </c>
      <c r="G44" s="39"/>
      <c r="H44" s="7"/>
      <c r="I44" s="35"/>
      <c r="J44" s="41"/>
      <c r="K44" s="26"/>
      <c r="L44" s="26"/>
      <c r="M44" s="28"/>
      <c r="N44" s="28"/>
      <c r="O44" s="30"/>
    </row>
    <row r="45" spans="2:15" ht="53.25" customHeight="1" thickBot="1">
      <c r="B45" s="31">
        <v>21</v>
      </c>
      <c r="C45" s="32">
        <v>44406</v>
      </c>
      <c r="D45" s="34" t="s">
        <v>305</v>
      </c>
      <c r="E45" s="36">
        <v>979200</v>
      </c>
      <c r="F45" s="6" t="s">
        <v>35</v>
      </c>
      <c r="G45" s="38" t="s">
        <v>35</v>
      </c>
      <c r="H45" s="6" t="s">
        <v>306</v>
      </c>
      <c r="I45" s="34"/>
      <c r="J45" s="40" t="s">
        <v>307</v>
      </c>
      <c r="K45" s="25">
        <v>583830.32999999996</v>
      </c>
      <c r="L45" s="25">
        <f>E45-K45</f>
        <v>395369.67000000004</v>
      </c>
      <c r="M45" s="27">
        <v>1.43E-2</v>
      </c>
      <c r="N45" s="27">
        <v>0.59309999999999996</v>
      </c>
      <c r="O45" s="29">
        <v>45866</v>
      </c>
    </row>
    <row r="46" spans="2:15" ht="80.25" customHeight="1" thickBot="1">
      <c r="B46" s="31"/>
      <c r="C46" s="33"/>
      <c r="D46" s="35"/>
      <c r="E46" s="37"/>
      <c r="F46" s="7"/>
      <c r="G46" s="39"/>
      <c r="H46" s="7"/>
      <c r="I46" s="35"/>
      <c r="J46" s="41"/>
      <c r="K46" s="26"/>
      <c r="L46" s="26"/>
      <c r="M46" s="28"/>
      <c r="N46" s="28"/>
      <c r="O46" s="30"/>
    </row>
    <row r="47" spans="2:15" ht="27.75" customHeight="1" thickBot="1">
      <c r="B47" s="31">
        <v>22</v>
      </c>
      <c r="C47" s="32">
        <v>45205</v>
      </c>
      <c r="D47" s="44" t="s">
        <v>472</v>
      </c>
      <c r="E47" s="36">
        <v>1935994.64</v>
      </c>
      <c r="F47" s="6" t="s">
        <v>205</v>
      </c>
      <c r="G47" s="38" t="s">
        <v>35</v>
      </c>
      <c r="H47" s="6" t="s">
        <v>362</v>
      </c>
      <c r="I47" s="34" t="s">
        <v>363</v>
      </c>
      <c r="J47" s="40" t="s">
        <v>234</v>
      </c>
      <c r="K47" s="25">
        <v>1597640.5</v>
      </c>
      <c r="L47" s="25">
        <f>E47-K47</f>
        <v>338354.1399999999</v>
      </c>
      <c r="M47" s="27">
        <v>0.16819999999999999</v>
      </c>
      <c r="N47" s="27">
        <v>0.80479999999999996</v>
      </c>
      <c r="O47" s="29">
        <v>45891</v>
      </c>
    </row>
    <row r="48" spans="2:15" ht="28.5" customHeight="1" thickBot="1">
      <c r="B48" s="31"/>
      <c r="C48" s="33"/>
      <c r="D48" s="45"/>
      <c r="E48" s="37"/>
      <c r="F48" s="7"/>
      <c r="G48" s="39"/>
      <c r="H48" s="7" t="s">
        <v>352</v>
      </c>
      <c r="I48" s="35"/>
      <c r="J48" s="41"/>
      <c r="K48" s="26"/>
      <c r="L48" s="26"/>
      <c r="M48" s="28"/>
      <c r="N48" s="28"/>
      <c r="O48" s="30"/>
    </row>
    <row r="49" spans="2:15" ht="34.5" customHeight="1" thickBot="1">
      <c r="B49" s="31">
        <v>23</v>
      </c>
      <c r="C49" s="32">
        <v>45189</v>
      </c>
      <c r="D49" s="34" t="s">
        <v>332</v>
      </c>
      <c r="E49" s="36">
        <v>2026381.38</v>
      </c>
      <c r="F49" s="6" t="s">
        <v>333</v>
      </c>
      <c r="G49" s="38" t="s">
        <v>35</v>
      </c>
      <c r="H49" s="6" t="s">
        <v>364</v>
      </c>
      <c r="I49" s="34" t="s">
        <v>365</v>
      </c>
      <c r="J49" s="40" t="s">
        <v>234</v>
      </c>
      <c r="K49" s="25">
        <v>1773343.24</v>
      </c>
      <c r="L49" s="25">
        <f>E49-K49</f>
        <v>253038.1399999999</v>
      </c>
      <c r="M49" s="27">
        <v>0</v>
      </c>
      <c r="N49" s="27">
        <v>0.87509999999999999</v>
      </c>
      <c r="O49" s="29">
        <v>45801</v>
      </c>
    </row>
    <row r="50" spans="2:15" ht="24.75" customHeight="1" thickBot="1">
      <c r="B50" s="31"/>
      <c r="C50" s="33"/>
      <c r="D50" s="35"/>
      <c r="E50" s="37"/>
      <c r="F50" s="7"/>
      <c r="G50" s="39"/>
      <c r="H50" s="7" t="s">
        <v>366</v>
      </c>
      <c r="I50" s="35"/>
      <c r="J50" s="41"/>
      <c r="K50" s="26"/>
      <c r="L50" s="26"/>
      <c r="M50" s="28"/>
      <c r="N50" s="28"/>
      <c r="O50" s="30"/>
    </row>
    <row r="51" spans="2:15" ht="33.75" customHeight="1" thickBot="1">
      <c r="B51" s="31">
        <v>24</v>
      </c>
      <c r="C51" s="32">
        <v>45371</v>
      </c>
      <c r="D51" s="44" t="s">
        <v>473</v>
      </c>
      <c r="E51" s="36">
        <v>374819.79</v>
      </c>
      <c r="F51" s="6" t="s">
        <v>353</v>
      </c>
      <c r="G51" s="38" t="s">
        <v>35</v>
      </c>
      <c r="H51" s="6" t="s">
        <v>379</v>
      </c>
      <c r="I51" s="34" t="s">
        <v>75</v>
      </c>
      <c r="J51" s="40" t="s">
        <v>234</v>
      </c>
      <c r="K51" s="25">
        <v>274744.92</v>
      </c>
      <c r="L51" s="25">
        <f>E51-K51</f>
        <v>100074.87</v>
      </c>
      <c r="M51" s="27">
        <v>0</v>
      </c>
      <c r="N51" s="27">
        <v>0.73299999999999998</v>
      </c>
      <c r="O51" s="29">
        <v>45758</v>
      </c>
    </row>
    <row r="52" spans="2:15" ht="33" customHeight="1" thickBot="1">
      <c r="B52" s="31"/>
      <c r="C52" s="33"/>
      <c r="D52" s="45"/>
      <c r="E52" s="37"/>
      <c r="F52" s="7"/>
      <c r="G52" s="39"/>
      <c r="H52" s="7" t="s">
        <v>354</v>
      </c>
      <c r="I52" s="35"/>
      <c r="J52" s="41"/>
      <c r="K52" s="26"/>
      <c r="L52" s="26"/>
      <c r="M52" s="28"/>
      <c r="N52" s="28"/>
      <c r="O52" s="30"/>
    </row>
    <row r="53" spans="2:15" ht="74.25" customHeight="1" thickBot="1">
      <c r="B53" s="31">
        <v>25</v>
      </c>
      <c r="C53" s="32">
        <v>45517</v>
      </c>
      <c r="D53" s="34" t="s">
        <v>438</v>
      </c>
      <c r="E53" s="36">
        <v>3894373</v>
      </c>
      <c r="F53" s="6" t="s">
        <v>439</v>
      </c>
      <c r="G53" s="38" t="s">
        <v>35</v>
      </c>
      <c r="H53" s="6" t="s">
        <v>440</v>
      </c>
      <c r="I53" s="34" t="s">
        <v>138</v>
      </c>
      <c r="J53" s="40" t="s">
        <v>248</v>
      </c>
      <c r="K53" s="25">
        <v>742470.37</v>
      </c>
      <c r="L53" s="25">
        <f>E53-K53</f>
        <v>3151902.63</v>
      </c>
      <c r="M53" s="27">
        <v>0</v>
      </c>
      <c r="N53" s="27">
        <v>0.19070000000000001</v>
      </c>
      <c r="O53" s="29">
        <v>45878</v>
      </c>
    </row>
    <row r="54" spans="2:15" ht="82.5" customHeight="1" thickBot="1">
      <c r="B54" s="31"/>
      <c r="C54" s="33"/>
      <c r="D54" s="35"/>
      <c r="E54" s="37"/>
      <c r="F54" s="7"/>
      <c r="G54" s="39"/>
      <c r="H54" s="7" t="s">
        <v>441</v>
      </c>
      <c r="I54" s="35"/>
      <c r="J54" s="41"/>
      <c r="K54" s="26"/>
      <c r="L54" s="26"/>
      <c r="M54" s="28"/>
      <c r="N54" s="28"/>
      <c r="O54" s="30"/>
    </row>
    <row r="55" spans="2:15" ht="45" customHeight="1" thickBot="1">
      <c r="B55" s="31">
        <v>26</v>
      </c>
      <c r="C55" s="32" t="s">
        <v>22</v>
      </c>
      <c r="D55" s="34" t="s">
        <v>480</v>
      </c>
      <c r="E55" s="36">
        <v>1863267.23</v>
      </c>
      <c r="F55" s="6" t="s">
        <v>439</v>
      </c>
      <c r="G55" s="38" t="s">
        <v>35</v>
      </c>
      <c r="H55" s="6"/>
      <c r="I55" s="34"/>
      <c r="J55" s="40" t="s">
        <v>539</v>
      </c>
      <c r="K55" s="25"/>
      <c r="L55" s="25"/>
      <c r="M55" s="27"/>
      <c r="N55" s="27"/>
      <c r="O55" s="29" t="s">
        <v>28</v>
      </c>
    </row>
    <row r="56" spans="2:15" ht="51" customHeight="1" thickBot="1">
      <c r="B56" s="31"/>
      <c r="C56" s="33"/>
      <c r="D56" s="35"/>
      <c r="E56" s="37"/>
      <c r="F56" s="7"/>
      <c r="G56" s="39"/>
      <c r="H56" s="7"/>
      <c r="I56" s="35"/>
      <c r="J56" s="41"/>
      <c r="K56" s="26"/>
      <c r="L56" s="26"/>
      <c r="M56" s="28"/>
      <c r="N56" s="28"/>
      <c r="O56" s="30"/>
    </row>
    <row r="57" spans="2:15" ht="58.5" customHeight="1" thickBot="1">
      <c r="B57" s="31">
        <v>27</v>
      </c>
      <c r="C57" s="32" t="s">
        <v>22</v>
      </c>
      <c r="D57" s="34" t="s">
        <v>481</v>
      </c>
      <c r="E57" s="36">
        <v>2231113.67</v>
      </c>
      <c r="F57" s="6" t="s">
        <v>482</v>
      </c>
      <c r="G57" s="38" t="s">
        <v>35</v>
      </c>
      <c r="H57" s="6"/>
      <c r="I57" s="34"/>
      <c r="J57" s="40" t="s">
        <v>408</v>
      </c>
      <c r="K57" s="25"/>
      <c r="L57" s="25"/>
      <c r="M57" s="27"/>
      <c r="N57" s="27"/>
      <c r="O57" s="29" t="s">
        <v>28</v>
      </c>
    </row>
    <row r="58" spans="2:15" ht="57" customHeight="1" thickBot="1">
      <c r="B58" s="31"/>
      <c r="C58" s="33"/>
      <c r="D58" s="35"/>
      <c r="E58" s="37"/>
      <c r="F58" s="7"/>
      <c r="G58" s="39"/>
      <c r="H58" s="7"/>
      <c r="I58" s="35"/>
      <c r="J58" s="41"/>
      <c r="K58" s="26"/>
      <c r="L58" s="26"/>
      <c r="M58" s="28"/>
      <c r="N58" s="28"/>
      <c r="O58" s="30"/>
    </row>
    <row r="59" spans="2:15" ht="44.25" customHeight="1" thickBot="1">
      <c r="B59" s="31">
        <v>28</v>
      </c>
      <c r="C59" s="32" t="s">
        <v>22</v>
      </c>
      <c r="D59" s="34" t="s">
        <v>490</v>
      </c>
      <c r="E59" s="36">
        <v>97600</v>
      </c>
      <c r="F59" s="6" t="s">
        <v>491</v>
      </c>
      <c r="G59" s="38" t="s">
        <v>35</v>
      </c>
      <c r="H59" s="6" t="s">
        <v>541</v>
      </c>
      <c r="I59" s="34"/>
      <c r="J59" s="40" t="s">
        <v>540</v>
      </c>
      <c r="K59" s="25"/>
      <c r="L59" s="25"/>
      <c r="M59" s="27"/>
      <c r="N59" s="27"/>
      <c r="O59" s="29" t="s">
        <v>28</v>
      </c>
    </row>
    <row r="60" spans="2:15" ht="39" customHeight="1" thickBot="1">
      <c r="B60" s="31"/>
      <c r="C60" s="33"/>
      <c r="D60" s="35"/>
      <c r="E60" s="37"/>
      <c r="F60" s="7"/>
      <c r="G60" s="39"/>
      <c r="H60" s="7" t="s">
        <v>542</v>
      </c>
      <c r="I60" s="35"/>
      <c r="J60" s="41"/>
      <c r="K60" s="26"/>
      <c r="L60" s="26"/>
      <c r="M60" s="28"/>
      <c r="N60" s="28"/>
      <c r="O60" s="30"/>
    </row>
    <row r="61" spans="2:15" ht="58.5" customHeight="1" thickBot="1">
      <c r="B61" s="31">
        <v>29</v>
      </c>
      <c r="C61" s="32" t="s">
        <v>22</v>
      </c>
      <c r="D61" s="34" t="s">
        <v>497</v>
      </c>
      <c r="E61" s="36">
        <v>19400</v>
      </c>
      <c r="F61" s="6" t="s">
        <v>499</v>
      </c>
      <c r="G61" s="38" t="s">
        <v>35</v>
      </c>
      <c r="H61" s="6" t="s">
        <v>500</v>
      </c>
      <c r="I61" s="34" t="s">
        <v>502</v>
      </c>
      <c r="J61" s="40" t="s">
        <v>492</v>
      </c>
      <c r="K61" s="25"/>
      <c r="L61" s="25"/>
      <c r="M61" s="27"/>
      <c r="N61" s="27"/>
      <c r="O61" s="29">
        <v>45736</v>
      </c>
    </row>
    <row r="62" spans="2:15" ht="57" customHeight="1" thickBot="1">
      <c r="B62" s="31"/>
      <c r="C62" s="33"/>
      <c r="D62" s="35"/>
      <c r="E62" s="37"/>
      <c r="F62" s="7"/>
      <c r="G62" s="39"/>
      <c r="H62" s="7" t="s">
        <v>501</v>
      </c>
      <c r="I62" s="35"/>
      <c r="J62" s="41"/>
      <c r="K62" s="26"/>
      <c r="L62" s="26"/>
      <c r="M62" s="28"/>
      <c r="N62" s="28"/>
      <c r="O62" s="30"/>
    </row>
    <row r="63" spans="2:15" ht="58.5" customHeight="1" thickBot="1">
      <c r="B63" s="31">
        <v>30</v>
      </c>
      <c r="C63" s="32">
        <v>45618</v>
      </c>
      <c r="D63" s="34" t="s">
        <v>498</v>
      </c>
      <c r="E63" s="36">
        <v>92212.98</v>
      </c>
      <c r="F63" s="6" t="s">
        <v>506</v>
      </c>
      <c r="G63" s="38" t="s">
        <v>35</v>
      </c>
      <c r="H63" s="6" t="s">
        <v>503</v>
      </c>
      <c r="I63" s="34" t="s">
        <v>505</v>
      </c>
      <c r="J63" s="40" t="s">
        <v>307</v>
      </c>
      <c r="K63" s="25"/>
      <c r="L63" s="25"/>
      <c r="M63" s="27"/>
      <c r="N63" s="27"/>
      <c r="O63" s="29">
        <v>45698</v>
      </c>
    </row>
    <row r="64" spans="2:15" ht="57" customHeight="1" thickBot="1">
      <c r="B64" s="31"/>
      <c r="C64" s="33"/>
      <c r="D64" s="35"/>
      <c r="E64" s="37"/>
      <c r="F64" s="7"/>
      <c r="G64" s="39"/>
      <c r="H64" s="7" t="s">
        <v>504</v>
      </c>
      <c r="I64" s="35"/>
      <c r="J64" s="41"/>
      <c r="K64" s="26"/>
      <c r="L64" s="26"/>
      <c r="M64" s="28"/>
      <c r="N64" s="28"/>
      <c r="O64" s="30"/>
    </row>
    <row r="65" spans="2:15" ht="42.75" customHeight="1">
      <c r="B65" s="12"/>
      <c r="C65" s="13"/>
      <c r="D65" s="19"/>
      <c r="E65" s="23"/>
      <c r="F65" s="17"/>
      <c r="G65" s="16"/>
      <c r="H65" s="17"/>
      <c r="I65" s="19"/>
      <c r="J65" s="24"/>
      <c r="K65" s="21"/>
      <c r="L65" s="21"/>
      <c r="M65" s="22"/>
      <c r="N65" s="22"/>
      <c r="O65" s="13"/>
    </row>
    <row r="66" spans="2:15" ht="57" customHeight="1">
      <c r="B66" s="12"/>
      <c r="C66" s="13"/>
      <c r="D66" s="14"/>
      <c r="E66" s="18"/>
      <c r="F66" s="15"/>
      <c r="G66" s="16"/>
      <c r="H66" s="17"/>
      <c r="I66" s="19"/>
      <c r="J66" s="20"/>
      <c r="K66" s="21"/>
      <c r="L66" s="21"/>
      <c r="M66" s="22"/>
      <c r="N66" s="22"/>
      <c r="O66" s="13"/>
    </row>
  </sheetData>
  <mergeCells count="376">
    <mergeCell ref="K63:K64"/>
    <mergeCell ref="L63:L64"/>
    <mergeCell ref="M63:M64"/>
    <mergeCell ref="N63:N64"/>
    <mergeCell ref="O63:O64"/>
    <mergeCell ref="F19:F20"/>
    <mergeCell ref="M61:M62"/>
    <mergeCell ref="N61:N62"/>
    <mergeCell ref="O61:O62"/>
    <mergeCell ref="K57:K58"/>
    <mergeCell ref="L57:L58"/>
    <mergeCell ref="M57:M58"/>
    <mergeCell ref="N57:N58"/>
    <mergeCell ref="O57:O58"/>
    <mergeCell ref="O53:O54"/>
    <mergeCell ref="I53:I54"/>
    <mergeCell ref="J53:J54"/>
    <mergeCell ref="K53:K54"/>
    <mergeCell ref="L53:L54"/>
    <mergeCell ref="M53:M54"/>
    <mergeCell ref="N53:N54"/>
    <mergeCell ref="K51:K52"/>
    <mergeCell ref="L51:L52"/>
    <mergeCell ref="M51:M52"/>
    <mergeCell ref="B63:B64"/>
    <mergeCell ref="C63:C64"/>
    <mergeCell ref="D63:D64"/>
    <mergeCell ref="E63:E64"/>
    <mergeCell ref="G63:G64"/>
    <mergeCell ref="I63:I64"/>
    <mergeCell ref="J63:J64"/>
    <mergeCell ref="O59:O60"/>
    <mergeCell ref="B61:B62"/>
    <mergeCell ref="C61:C62"/>
    <mergeCell ref="D61:D62"/>
    <mergeCell ref="E61:E62"/>
    <mergeCell ref="G61:G62"/>
    <mergeCell ref="I61:I62"/>
    <mergeCell ref="J61:J62"/>
    <mergeCell ref="K61:K62"/>
    <mergeCell ref="L61:L62"/>
    <mergeCell ref="I59:I60"/>
    <mergeCell ref="J59:J60"/>
    <mergeCell ref="K59:K60"/>
    <mergeCell ref="L59:L60"/>
    <mergeCell ref="M59:M60"/>
    <mergeCell ref="N59:N60"/>
    <mergeCell ref="B59:B60"/>
    <mergeCell ref="C59:C60"/>
    <mergeCell ref="D59:D60"/>
    <mergeCell ref="E59:E60"/>
    <mergeCell ref="G59:G60"/>
    <mergeCell ref="M55:M56"/>
    <mergeCell ref="N55:N56"/>
    <mergeCell ref="O55:O56"/>
    <mergeCell ref="B57:B58"/>
    <mergeCell ref="C57:C58"/>
    <mergeCell ref="D57:D58"/>
    <mergeCell ref="E57:E58"/>
    <mergeCell ref="G57:G58"/>
    <mergeCell ref="I57:I58"/>
    <mergeCell ref="J57:J58"/>
    <mergeCell ref="B55:B56"/>
    <mergeCell ref="C55:C56"/>
    <mergeCell ref="D55:D56"/>
    <mergeCell ref="E55:E56"/>
    <mergeCell ref="G55:G56"/>
    <mergeCell ref="I55:I56"/>
    <mergeCell ref="J55:J56"/>
    <mergeCell ref="K55:K56"/>
    <mergeCell ref="L55:L56"/>
    <mergeCell ref="N51:N52"/>
    <mergeCell ref="O51:O52"/>
    <mergeCell ref="B53:B54"/>
    <mergeCell ref="C53:C54"/>
    <mergeCell ref="D53:D54"/>
    <mergeCell ref="E53:E54"/>
    <mergeCell ref="G53:G54"/>
    <mergeCell ref="M49:M50"/>
    <mergeCell ref="N49:N50"/>
    <mergeCell ref="O49:O50"/>
    <mergeCell ref="B51:B52"/>
    <mergeCell ref="C51:C52"/>
    <mergeCell ref="D51:D52"/>
    <mergeCell ref="E51:E52"/>
    <mergeCell ref="G51:G52"/>
    <mergeCell ref="I51:I52"/>
    <mergeCell ref="J51:J52"/>
    <mergeCell ref="B47:B48"/>
    <mergeCell ref="C47:C48"/>
    <mergeCell ref="D47:D48"/>
    <mergeCell ref="E47:E48"/>
    <mergeCell ref="G47:G48"/>
    <mergeCell ref="O47:O48"/>
    <mergeCell ref="B49:B50"/>
    <mergeCell ref="C49:C50"/>
    <mergeCell ref="D49:D50"/>
    <mergeCell ref="E49:E50"/>
    <mergeCell ref="G49:G50"/>
    <mergeCell ref="I49:I50"/>
    <mergeCell ref="J49:J50"/>
    <mergeCell ref="K49:K50"/>
    <mergeCell ref="L49:L50"/>
    <mergeCell ref="I47:I48"/>
    <mergeCell ref="J47:J48"/>
    <mergeCell ref="K47:K48"/>
    <mergeCell ref="L47:L48"/>
    <mergeCell ref="M47:M48"/>
    <mergeCell ref="N47:N48"/>
    <mergeCell ref="M43:M44"/>
    <mergeCell ref="N43:N44"/>
    <mergeCell ref="O43:O44"/>
    <mergeCell ref="B45:B46"/>
    <mergeCell ref="C45:C46"/>
    <mergeCell ref="D45:D46"/>
    <mergeCell ref="E45:E46"/>
    <mergeCell ref="G45:G46"/>
    <mergeCell ref="I45:I46"/>
    <mergeCell ref="J45:J46"/>
    <mergeCell ref="K45:K46"/>
    <mergeCell ref="L45:L46"/>
    <mergeCell ref="M45:M46"/>
    <mergeCell ref="N45:N46"/>
    <mergeCell ref="O45:O46"/>
    <mergeCell ref="B43:B44"/>
    <mergeCell ref="C43:C44"/>
    <mergeCell ref="D43:D44"/>
    <mergeCell ref="E43:E44"/>
    <mergeCell ref="G43:G44"/>
    <mergeCell ref="I43:I44"/>
    <mergeCell ref="J43:J44"/>
    <mergeCell ref="K43:K44"/>
    <mergeCell ref="L43:L44"/>
    <mergeCell ref="M39:M40"/>
    <mergeCell ref="N39:N40"/>
    <mergeCell ref="O39:O40"/>
    <mergeCell ref="B41:B42"/>
    <mergeCell ref="C41:C42"/>
    <mergeCell ref="D41:D42"/>
    <mergeCell ref="E41:E42"/>
    <mergeCell ref="G41:G42"/>
    <mergeCell ref="O41:O42"/>
    <mergeCell ref="I41:I42"/>
    <mergeCell ref="J41:J42"/>
    <mergeCell ref="K41:K42"/>
    <mergeCell ref="L41:L42"/>
    <mergeCell ref="M41:M42"/>
    <mergeCell ref="N41:N42"/>
    <mergeCell ref="B39:B40"/>
    <mergeCell ref="C39:C40"/>
    <mergeCell ref="D39:D40"/>
    <mergeCell ref="E39:E40"/>
    <mergeCell ref="G39:G40"/>
    <mergeCell ref="I39:I40"/>
    <mergeCell ref="J39:J40"/>
    <mergeCell ref="K39:K40"/>
    <mergeCell ref="L39:L40"/>
    <mergeCell ref="B35:B36"/>
    <mergeCell ref="C35:C36"/>
    <mergeCell ref="D35:D36"/>
    <mergeCell ref="E35:E36"/>
    <mergeCell ref="G35:G36"/>
    <mergeCell ref="O35:O36"/>
    <mergeCell ref="B37:B38"/>
    <mergeCell ref="C37:C38"/>
    <mergeCell ref="D37:D38"/>
    <mergeCell ref="E37:E38"/>
    <mergeCell ref="G37:G38"/>
    <mergeCell ref="I37:I38"/>
    <mergeCell ref="J37:J38"/>
    <mergeCell ref="K37:K38"/>
    <mergeCell ref="L37:L38"/>
    <mergeCell ref="I35:I36"/>
    <mergeCell ref="J35:J36"/>
    <mergeCell ref="K35:K36"/>
    <mergeCell ref="L35:L36"/>
    <mergeCell ref="M35:M36"/>
    <mergeCell ref="N35:N36"/>
    <mergeCell ref="M37:M38"/>
    <mergeCell ref="N37:N38"/>
    <mergeCell ref="O37:O38"/>
    <mergeCell ref="M31:M32"/>
    <mergeCell ref="N31:N32"/>
    <mergeCell ref="O31:O32"/>
    <mergeCell ref="B33:B34"/>
    <mergeCell ref="C33:C34"/>
    <mergeCell ref="D33:D34"/>
    <mergeCell ref="E33:E34"/>
    <mergeCell ref="G33:G34"/>
    <mergeCell ref="I33:I34"/>
    <mergeCell ref="J33:J34"/>
    <mergeCell ref="K33:K34"/>
    <mergeCell ref="L33:L34"/>
    <mergeCell ref="M33:M34"/>
    <mergeCell ref="N33:N34"/>
    <mergeCell ref="O33:O34"/>
    <mergeCell ref="B31:B32"/>
    <mergeCell ref="C31:C32"/>
    <mergeCell ref="D31:D32"/>
    <mergeCell ref="E31:E32"/>
    <mergeCell ref="G31:G32"/>
    <mergeCell ref="I31:I32"/>
    <mergeCell ref="J31:J32"/>
    <mergeCell ref="K31:K32"/>
    <mergeCell ref="L31:L32"/>
    <mergeCell ref="M27:M28"/>
    <mergeCell ref="N27:N28"/>
    <mergeCell ref="O27:O28"/>
    <mergeCell ref="B29:B30"/>
    <mergeCell ref="C29:C30"/>
    <mergeCell ref="D29:D30"/>
    <mergeCell ref="E29:E30"/>
    <mergeCell ref="G29:G30"/>
    <mergeCell ref="O29:O30"/>
    <mergeCell ref="I29:I30"/>
    <mergeCell ref="J29:J30"/>
    <mergeCell ref="K29:K30"/>
    <mergeCell ref="L29:L30"/>
    <mergeCell ref="M29:M30"/>
    <mergeCell ref="N29:N30"/>
    <mergeCell ref="B27:B28"/>
    <mergeCell ref="C27:C28"/>
    <mergeCell ref="D27:D28"/>
    <mergeCell ref="E27:E28"/>
    <mergeCell ref="G27:G28"/>
    <mergeCell ref="I27:I28"/>
    <mergeCell ref="J27:J28"/>
    <mergeCell ref="K27:K28"/>
    <mergeCell ref="L27:L28"/>
    <mergeCell ref="B23:B24"/>
    <mergeCell ref="C23:C24"/>
    <mergeCell ref="D23:D24"/>
    <mergeCell ref="E23:E24"/>
    <mergeCell ref="G23:G24"/>
    <mergeCell ref="O23:O24"/>
    <mergeCell ref="B25:B26"/>
    <mergeCell ref="C25:C26"/>
    <mergeCell ref="D25:D26"/>
    <mergeCell ref="E25:E26"/>
    <mergeCell ref="G25:G26"/>
    <mergeCell ref="I25:I26"/>
    <mergeCell ref="J25:J26"/>
    <mergeCell ref="K25:K26"/>
    <mergeCell ref="L25:L26"/>
    <mergeCell ref="I23:I24"/>
    <mergeCell ref="J23:J24"/>
    <mergeCell ref="K23:K24"/>
    <mergeCell ref="L23:L24"/>
    <mergeCell ref="M23:M24"/>
    <mergeCell ref="N23:N24"/>
    <mergeCell ref="M25:M26"/>
    <mergeCell ref="N25:N26"/>
    <mergeCell ref="O25:O26"/>
    <mergeCell ref="M19:M20"/>
    <mergeCell ref="N19:N20"/>
    <mergeCell ref="O19:O20"/>
    <mergeCell ref="B21:B22"/>
    <mergeCell ref="C21:C22"/>
    <mergeCell ref="D21:D22"/>
    <mergeCell ref="E21:E22"/>
    <mergeCell ref="G21:G22"/>
    <mergeCell ref="I21:I22"/>
    <mergeCell ref="J21:J22"/>
    <mergeCell ref="K21:K22"/>
    <mergeCell ref="L21:L22"/>
    <mergeCell ref="M21:M22"/>
    <mergeCell ref="N21:N22"/>
    <mergeCell ref="O21:O22"/>
    <mergeCell ref="L13:L14"/>
    <mergeCell ref="M13:M14"/>
    <mergeCell ref="N13:N14"/>
    <mergeCell ref="O17:O18"/>
    <mergeCell ref="B19:B20"/>
    <mergeCell ref="C19:C20"/>
    <mergeCell ref="D19:D20"/>
    <mergeCell ref="E19:E20"/>
    <mergeCell ref="G19:G20"/>
    <mergeCell ref="I19:I20"/>
    <mergeCell ref="J19:J20"/>
    <mergeCell ref="K19:K20"/>
    <mergeCell ref="L19:L20"/>
    <mergeCell ref="I17:I18"/>
    <mergeCell ref="J17:J18"/>
    <mergeCell ref="K17:K18"/>
    <mergeCell ref="L17:L18"/>
    <mergeCell ref="M17:M18"/>
    <mergeCell ref="N17:N18"/>
    <mergeCell ref="B17:B18"/>
    <mergeCell ref="C17:C18"/>
    <mergeCell ref="D17:D18"/>
    <mergeCell ref="E17:E18"/>
    <mergeCell ref="G17:G18"/>
    <mergeCell ref="M11:M12"/>
    <mergeCell ref="N11:N12"/>
    <mergeCell ref="O11:O12"/>
    <mergeCell ref="B13:B14"/>
    <mergeCell ref="C13:C14"/>
    <mergeCell ref="D13:D14"/>
    <mergeCell ref="E13:E14"/>
    <mergeCell ref="G13:G14"/>
    <mergeCell ref="M15:M16"/>
    <mergeCell ref="N15:N16"/>
    <mergeCell ref="O15:O16"/>
    <mergeCell ref="O13:O14"/>
    <mergeCell ref="B15:B16"/>
    <mergeCell ref="C15:C16"/>
    <mergeCell ref="D15:D16"/>
    <mergeCell ref="E15:E16"/>
    <mergeCell ref="G15:G16"/>
    <mergeCell ref="I15:I16"/>
    <mergeCell ref="J15:J16"/>
    <mergeCell ref="K15:K16"/>
    <mergeCell ref="L15:L16"/>
    <mergeCell ref="I13:I14"/>
    <mergeCell ref="J13:J14"/>
    <mergeCell ref="K13:K14"/>
    <mergeCell ref="B11:B12"/>
    <mergeCell ref="C11:C12"/>
    <mergeCell ref="D11:D12"/>
    <mergeCell ref="E11:E12"/>
    <mergeCell ref="G11:G12"/>
    <mergeCell ref="I11:I12"/>
    <mergeCell ref="J11:J12"/>
    <mergeCell ref="K11:K12"/>
    <mergeCell ref="L11:L12"/>
    <mergeCell ref="O7:O8"/>
    <mergeCell ref="B9:B10"/>
    <mergeCell ref="C9:C10"/>
    <mergeCell ref="D9:D10"/>
    <mergeCell ref="E9:E10"/>
    <mergeCell ref="G9:G10"/>
    <mergeCell ref="I9:I10"/>
    <mergeCell ref="J9:J10"/>
    <mergeCell ref="K9:K10"/>
    <mergeCell ref="L9:L10"/>
    <mergeCell ref="I7:I8"/>
    <mergeCell ref="J7:J8"/>
    <mergeCell ref="K7:K8"/>
    <mergeCell ref="L7:L8"/>
    <mergeCell ref="M7:M8"/>
    <mergeCell ref="N7:N8"/>
    <mergeCell ref="B7:B8"/>
    <mergeCell ref="C7:C8"/>
    <mergeCell ref="D7:D8"/>
    <mergeCell ref="E7:E8"/>
    <mergeCell ref="G7:G8"/>
    <mergeCell ref="M9:M10"/>
    <mergeCell ref="N9:N10"/>
    <mergeCell ref="O9:O10"/>
    <mergeCell ref="M5:M6"/>
    <mergeCell ref="N5:N6"/>
    <mergeCell ref="O5:O6"/>
    <mergeCell ref="B5:B6"/>
    <mergeCell ref="C5:C6"/>
    <mergeCell ref="D5:D6"/>
    <mergeCell ref="E5:E6"/>
    <mergeCell ref="G5:G6"/>
    <mergeCell ref="I5:I6"/>
    <mergeCell ref="J5:J6"/>
    <mergeCell ref="K5:K6"/>
    <mergeCell ref="L5:L6"/>
    <mergeCell ref="K3:K4"/>
    <mergeCell ref="L3:L4"/>
    <mergeCell ref="M3:M4"/>
    <mergeCell ref="N3:N4"/>
    <mergeCell ref="O3:O4"/>
    <mergeCell ref="B2:O2"/>
    <mergeCell ref="B3:B4"/>
    <mergeCell ref="C3:C4"/>
    <mergeCell ref="D3:D4"/>
    <mergeCell ref="E3:E4"/>
    <mergeCell ref="F3:F4"/>
    <mergeCell ref="G3:G4"/>
    <mergeCell ref="H3:H4"/>
    <mergeCell ref="I3:I4"/>
    <mergeCell ref="J3:J4"/>
  </mergeCells>
  <conditionalFormatting sqref="D5">
    <cfRule type="expression" dxfId="825" priority="1177" stopIfTrue="1">
      <formula>#REF!&lt;0</formula>
    </cfRule>
  </conditionalFormatting>
  <conditionalFormatting sqref="I5">
    <cfRule type="expression" dxfId="824" priority="1173" stopIfTrue="1">
      <formula>#REF!&lt;0</formula>
    </cfRule>
    <cfRule type="expression" dxfId="823" priority="1174" stopIfTrue="1">
      <formula>#REF!&lt;0</formula>
    </cfRule>
  </conditionalFormatting>
  <conditionalFormatting sqref="J5">
    <cfRule type="expression" dxfId="822" priority="1170" stopIfTrue="1">
      <formula>#REF!&lt;0</formula>
    </cfRule>
    <cfRule type="expression" dxfId="821" priority="1171" stopIfTrue="1">
      <formula>#REF!&lt;0</formula>
    </cfRule>
    <cfRule type="expression" dxfId="820" priority="1172" stopIfTrue="1">
      <formula>#REF!&lt;0</formula>
    </cfRule>
  </conditionalFormatting>
  <conditionalFormatting sqref="K5">
    <cfRule type="expression" dxfId="819" priority="1138" stopIfTrue="1">
      <formula>#REF!&lt;0</formula>
    </cfRule>
    <cfRule type="expression" dxfId="818" priority="1139" stopIfTrue="1">
      <formula>#REF!&lt;0</formula>
    </cfRule>
  </conditionalFormatting>
  <conditionalFormatting sqref="L5">
    <cfRule type="expression" dxfId="817" priority="1136" stopIfTrue="1">
      <formula>#REF!&lt;0</formula>
    </cfRule>
    <cfRule type="expression" dxfId="816" priority="1137" stopIfTrue="1">
      <formula>#REF!&lt;0</formula>
    </cfRule>
  </conditionalFormatting>
  <conditionalFormatting sqref="M5">
    <cfRule type="expression" dxfId="815" priority="1168" stopIfTrue="1">
      <formula>#REF!&lt;0</formula>
    </cfRule>
    <cfRule type="expression" dxfId="814" priority="1169" stopIfTrue="1">
      <formula>#REF!&lt;0</formula>
    </cfRule>
  </conditionalFormatting>
  <conditionalFormatting sqref="N5">
    <cfRule type="expression" dxfId="813" priority="1175" stopIfTrue="1">
      <formula>#REF!&lt;0</formula>
    </cfRule>
    <cfRule type="expression" dxfId="812" priority="1176" stopIfTrue="1">
      <formula>#REF!&lt;0</formula>
    </cfRule>
  </conditionalFormatting>
  <conditionalFormatting sqref="D7">
    <cfRule type="expression" dxfId="811" priority="1117" stopIfTrue="1">
      <formula>#REF!&lt;0</formula>
    </cfRule>
  </conditionalFormatting>
  <conditionalFormatting sqref="I7">
    <cfRule type="expression" dxfId="810" priority="1127" stopIfTrue="1">
      <formula>#REF!&lt;0</formula>
    </cfRule>
    <cfRule type="expression" dxfId="809" priority="1128" stopIfTrue="1">
      <formula>#REF!&lt;0</formula>
    </cfRule>
  </conditionalFormatting>
  <conditionalFormatting sqref="J7">
    <cfRule type="expression" dxfId="808" priority="1118" stopIfTrue="1">
      <formula>#REF!&lt;0</formula>
    </cfRule>
    <cfRule type="expression" dxfId="807" priority="1119" stopIfTrue="1">
      <formula>#REF!&lt;0</formula>
    </cfRule>
    <cfRule type="expression" dxfId="806" priority="1120" stopIfTrue="1">
      <formula>#REF!&lt;0</formula>
    </cfRule>
  </conditionalFormatting>
  <conditionalFormatting sqref="K7">
    <cfRule type="expression" dxfId="805" priority="1123" stopIfTrue="1">
      <formula>#REF!&lt;0</formula>
    </cfRule>
    <cfRule type="expression" dxfId="804" priority="1124" stopIfTrue="1">
      <formula>#REF!&lt;0</formula>
    </cfRule>
  </conditionalFormatting>
  <conditionalFormatting sqref="L7">
    <cfRule type="expression" dxfId="803" priority="1121" stopIfTrue="1">
      <formula>#REF!&lt;0</formula>
    </cfRule>
    <cfRule type="expression" dxfId="802" priority="1122" stopIfTrue="1">
      <formula>#REF!&lt;0</formula>
    </cfRule>
  </conditionalFormatting>
  <conditionalFormatting sqref="M7">
    <cfRule type="expression" dxfId="801" priority="1125" stopIfTrue="1">
      <formula>#REF!&lt;0</formula>
    </cfRule>
    <cfRule type="expression" dxfId="800" priority="1126" stopIfTrue="1">
      <formula>#REF!&lt;0</formula>
    </cfRule>
  </conditionalFormatting>
  <conditionalFormatting sqref="N7">
    <cfRule type="expression" dxfId="799" priority="1129" stopIfTrue="1">
      <formula>#REF!&lt;0</formula>
    </cfRule>
    <cfRule type="expression" dxfId="798" priority="1130" stopIfTrue="1">
      <formula>#REF!&lt;0</formula>
    </cfRule>
  </conditionalFormatting>
  <conditionalFormatting sqref="D9">
    <cfRule type="expression" dxfId="797" priority="432" stopIfTrue="1">
      <formula>#REF!&lt;0</formula>
    </cfRule>
  </conditionalFormatting>
  <conditionalFormatting sqref="I9">
    <cfRule type="expression" dxfId="796" priority="442" stopIfTrue="1">
      <formula>#REF!&lt;0</formula>
    </cfRule>
    <cfRule type="expression" dxfId="795" priority="443" stopIfTrue="1">
      <formula>#REF!&lt;0</formula>
    </cfRule>
  </conditionalFormatting>
  <conditionalFormatting sqref="J9">
    <cfRule type="expression" dxfId="794" priority="433" stopIfTrue="1">
      <formula>#REF!&lt;0</formula>
    </cfRule>
    <cfRule type="expression" dxfId="793" priority="434" stopIfTrue="1">
      <formula>#REF!&lt;0</formula>
    </cfRule>
    <cfRule type="expression" dxfId="792" priority="435" stopIfTrue="1">
      <formula>#REF!&lt;0</formula>
    </cfRule>
  </conditionalFormatting>
  <conditionalFormatting sqref="K9">
    <cfRule type="expression" dxfId="791" priority="438" stopIfTrue="1">
      <formula>#REF!&lt;0</formula>
    </cfRule>
    <cfRule type="expression" dxfId="790" priority="439" stopIfTrue="1">
      <formula>#REF!&lt;0</formula>
    </cfRule>
  </conditionalFormatting>
  <conditionalFormatting sqref="L9">
    <cfRule type="expression" dxfId="789" priority="436" stopIfTrue="1">
      <formula>#REF!&lt;0</formula>
    </cfRule>
    <cfRule type="expression" dxfId="788" priority="437" stopIfTrue="1">
      <formula>#REF!&lt;0</formula>
    </cfRule>
  </conditionalFormatting>
  <conditionalFormatting sqref="M9">
    <cfRule type="expression" dxfId="787" priority="440" stopIfTrue="1">
      <formula>#REF!&lt;0</formula>
    </cfRule>
    <cfRule type="expression" dxfId="786" priority="441" stopIfTrue="1">
      <formula>#REF!&lt;0</formula>
    </cfRule>
  </conditionalFormatting>
  <conditionalFormatting sqref="N9">
    <cfRule type="expression" dxfId="785" priority="444" stopIfTrue="1">
      <formula>#REF!&lt;0</formula>
    </cfRule>
    <cfRule type="expression" dxfId="784" priority="445" stopIfTrue="1">
      <formula>#REF!&lt;0</formula>
    </cfRule>
  </conditionalFormatting>
  <conditionalFormatting sqref="D11">
    <cfRule type="expression" dxfId="783" priority="418" stopIfTrue="1">
      <formula>#REF!&lt;0</formula>
    </cfRule>
  </conditionalFormatting>
  <conditionalFormatting sqref="I11">
    <cfRule type="expression" dxfId="782" priority="428" stopIfTrue="1">
      <formula>#REF!&lt;0</formula>
    </cfRule>
    <cfRule type="expression" dxfId="781" priority="429" stopIfTrue="1">
      <formula>#REF!&lt;0</formula>
    </cfRule>
  </conditionalFormatting>
  <conditionalFormatting sqref="J11">
    <cfRule type="expression" dxfId="780" priority="419" stopIfTrue="1">
      <formula>#REF!&lt;0</formula>
    </cfRule>
    <cfRule type="expression" dxfId="779" priority="420" stopIfTrue="1">
      <formula>#REF!&lt;0</formula>
    </cfRule>
    <cfRule type="expression" dxfId="778" priority="421" stopIfTrue="1">
      <formula>#REF!&lt;0</formula>
    </cfRule>
  </conditionalFormatting>
  <conditionalFormatting sqref="K11">
    <cfRule type="expression" dxfId="777" priority="424" stopIfTrue="1">
      <formula>#REF!&lt;0</formula>
    </cfRule>
    <cfRule type="expression" dxfId="776" priority="425" stopIfTrue="1">
      <formula>#REF!&lt;0</formula>
    </cfRule>
  </conditionalFormatting>
  <conditionalFormatting sqref="L11">
    <cfRule type="expression" dxfId="775" priority="422" stopIfTrue="1">
      <formula>#REF!&lt;0</formula>
    </cfRule>
    <cfRule type="expression" dxfId="774" priority="423" stopIfTrue="1">
      <formula>#REF!&lt;0</formula>
    </cfRule>
  </conditionalFormatting>
  <conditionalFormatting sqref="M11">
    <cfRule type="expression" dxfId="773" priority="426" stopIfTrue="1">
      <formula>#REF!&lt;0</formula>
    </cfRule>
    <cfRule type="expression" dxfId="772" priority="427" stopIfTrue="1">
      <formula>#REF!&lt;0</formula>
    </cfRule>
  </conditionalFormatting>
  <conditionalFormatting sqref="N11">
    <cfRule type="expression" dxfId="771" priority="430" stopIfTrue="1">
      <formula>#REF!&lt;0</formula>
    </cfRule>
    <cfRule type="expression" dxfId="770" priority="431" stopIfTrue="1">
      <formula>#REF!&lt;0</formula>
    </cfRule>
  </conditionalFormatting>
  <conditionalFormatting sqref="D13">
    <cfRule type="expression" dxfId="769" priority="404" stopIfTrue="1">
      <formula>#REF!&lt;0</formula>
    </cfRule>
  </conditionalFormatting>
  <conditionalFormatting sqref="I13">
    <cfRule type="expression" dxfId="768" priority="414" stopIfTrue="1">
      <formula>#REF!&lt;0</formula>
    </cfRule>
    <cfRule type="expression" dxfId="767" priority="415" stopIfTrue="1">
      <formula>#REF!&lt;0</formula>
    </cfRule>
  </conditionalFormatting>
  <conditionalFormatting sqref="J13">
    <cfRule type="expression" dxfId="766" priority="405" stopIfTrue="1">
      <formula>#REF!&lt;0</formula>
    </cfRule>
    <cfRule type="expression" dxfId="765" priority="406" stopIfTrue="1">
      <formula>#REF!&lt;0</formula>
    </cfRule>
    <cfRule type="expression" dxfId="764" priority="407" stopIfTrue="1">
      <formula>#REF!&lt;0</formula>
    </cfRule>
  </conditionalFormatting>
  <conditionalFormatting sqref="K13">
    <cfRule type="expression" dxfId="763" priority="410" stopIfTrue="1">
      <formula>#REF!&lt;0</formula>
    </cfRule>
    <cfRule type="expression" dxfId="762" priority="411" stopIfTrue="1">
      <formula>#REF!&lt;0</formula>
    </cfRule>
  </conditionalFormatting>
  <conditionalFormatting sqref="L13">
    <cfRule type="expression" dxfId="761" priority="408" stopIfTrue="1">
      <formula>#REF!&lt;0</formula>
    </cfRule>
    <cfRule type="expression" dxfId="760" priority="409" stopIfTrue="1">
      <formula>#REF!&lt;0</formula>
    </cfRule>
  </conditionalFormatting>
  <conditionalFormatting sqref="M13">
    <cfRule type="expression" dxfId="759" priority="412" stopIfTrue="1">
      <formula>#REF!&lt;0</formula>
    </cfRule>
    <cfRule type="expression" dxfId="758" priority="413" stopIfTrue="1">
      <formula>#REF!&lt;0</formula>
    </cfRule>
  </conditionalFormatting>
  <conditionalFormatting sqref="N13">
    <cfRule type="expression" dxfId="757" priority="416" stopIfTrue="1">
      <formula>#REF!&lt;0</formula>
    </cfRule>
    <cfRule type="expression" dxfId="756" priority="417" stopIfTrue="1">
      <formula>#REF!&lt;0</formula>
    </cfRule>
  </conditionalFormatting>
  <conditionalFormatting sqref="D15">
    <cfRule type="expression" dxfId="755" priority="390" stopIfTrue="1">
      <formula>#REF!&lt;0</formula>
    </cfRule>
  </conditionalFormatting>
  <conditionalFormatting sqref="I15">
    <cfRule type="expression" dxfId="754" priority="400" stopIfTrue="1">
      <formula>#REF!&lt;0</formula>
    </cfRule>
    <cfRule type="expression" dxfId="753" priority="401" stopIfTrue="1">
      <formula>#REF!&lt;0</formula>
    </cfRule>
  </conditionalFormatting>
  <conditionalFormatting sqref="J15">
    <cfRule type="expression" dxfId="752" priority="391" stopIfTrue="1">
      <formula>#REF!&lt;0</formula>
    </cfRule>
    <cfRule type="expression" dxfId="751" priority="392" stopIfTrue="1">
      <formula>#REF!&lt;0</formula>
    </cfRule>
    <cfRule type="expression" dxfId="750" priority="393" stopIfTrue="1">
      <formula>#REF!&lt;0</formula>
    </cfRule>
  </conditionalFormatting>
  <conditionalFormatting sqref="K15">
    <cfRule type="expression" dxfId="749" priority="396" stopIfTrue="1">
      <formula>#REF!&lt;0</formula>
    </cfRule>
    <cfRule type="expression" dxfId="748" priority="397" stopIfTrue="1">
      <formula>#REF!&lt;0</formula>
    </cfRule>
  </conditionalFormatting>
  <conditionalFormatting sqref="L15">
    <cfRule type="expression" dxfId="747" priority="394" stopIfTrue="1">
      <formula>#REF!&lt;0</formula>
    </cfRule>
    <cfRule type="expression" dxfId="746" priority="395" stopIfTrue="1">
      <formula>#REF!&lt;0</formula>
    </cfRule>
  </conditionalFormatting>
  <conditionalFormatting sqref="M15">
    <cfRule type="expression" dxfId="745" priority="398" stopIfTrue="1">
      <formula>#REF!&lt;0</formula>
    </cfRule>
    <cfRule type="expression" dxfId="744" priority="399" stopIfTrue="1">
      <formula>#REF!&lt;0</formula>
    </cfRule>
  </conditionalFormatting>
  <conditionalFormatting sqref="N15">
    <cfRule type="expression" dxfId="743" priority="402" stopIfTrue="1">
      <formula>#REF!&lt;0</formula>
    </cfRule>
    <cfRule type="expression" dxfId="742" priority="403" stopIfTrue="1">
      <formula>#REF!&lt;0</formula>
    </cfRule>
  </conditionalFormatting>
  <conditionalFormatting sqref="J17">
    <cfRule type="expression" dxfId="741" priority="353" stopIfTrue="1">
      <formula>#REF!&lt;0</formula>
    </cfRule>
    <cfRule type="expression" dxfId="740" priority="354" stopIfTrue="1">
      <formula>#REF!&lt;0</formula>
    </cfRule>
    <cfRule type="expression" dxfId="739" priority="355" stopIfTrue="1">
      <formula>#REF!&lt;0</formula>
    </cfRule>
  </conditionalFormatting>
  <conditionalFormatting sqref="D17">
    <cfRule type="expression" dxfId="738" priority="352" stopIfTrue="1">
      <formula>#REF!&lt;0</formula>
    </cfRule>
  </conditionalFormatting>
  <conditionalFormatting sqref="I17">
    <cfRule type="expression" dxfId="737" priority="362" stopIfTrue="1">
      <formula>#REF!&lt;0</formula>
    </cfRule>
    <cfRule type="expression" dxfId="736" priority="363" stopIfTrue="1">
      <formula>#REF!&lt;0</formula>
    </cfRule>
  </conditionalFormatting>
  <conditionalFormatting sqref="K17">
    <cfRule type="expression" dxfId="735" priority="358" stopIfTrue="1">
      <formula>#REF!&lt;0</formula>
    </cfRule>
    <cfRule type="expression" dxfId="734" priority="359" stopIfTrue="1">
      <formula>#REF!&lt;0</formula>
    </cfRule>
  </conditionalFormatting>
  <conditionalFormatting sqref="L17">
    <cfRule type="expression" dxfId="733" priority="356" stopIfTrue="1">
      <formula>#REF!&lt;0</formula>
    </cfRule>
    <cfRule type="expression" dxfId="732" priority="357" stopIfTrue="1">
      <formula>#REF!&lt;0</formula>
    </cfRule>
  </conditionalFormatting>
  <conditionalFormatting sqref="M17">
    <cfRule type="expression" dxfId="731" priority="360" stopIfTrue="1">
      <formula>#REF!&lt;0</formula>
    </cfRule>
    <cfRule type="expression" dxfId="730" priority="361" stopIfTrue="1">
      <formula>#REF!&lt;0</formula>
    </cfRule>
  </conditionalFormatting>
  <conditionalFormatting sqref="N17">
    <cfRule type="expression" dxfId="729" priority="364" stopIfTrue="1">
      <formula>#REF!&lt;0</formula>
    </cfRule>
    <cfRule type="expression" dxfId="728" priority="365" stopIfTrue="1">
      <formula>#REF!&lt;0</formula>
    </cfRule>
  </conditionalFormatting>
  <conditionalFormatting sqref="D19">
    <cfRule type="expression" dxfId="727" priority="338" stopIfTrue="1">
      <formula>#REF!&lt;0</formula>
    </cfRule>
  </conditionalFormatting>
  <conditionalFormatting sqref="I19">
    <cfRule type="expression" dxfId="726" priority="348" stopIfTrue="1">
      <formula>#REF!&lt;0</formula>
    </cfRule>
    <cfRule type="expression" dxfId="725" priority="349" stopIfTrue="1">
      <formula>#REF!&lt;0</formula>
    </cfRule>
  </conditionalFormatting>
  <conditionalFormatting sqref="J19">
    <cfRule type="expression" dxfId="724" priority="339" stopIfTrue="1">
      <formula>#REF!&lt;0</formula>
    </cfRule>
    <cfRule type="expression" dxfId="723" priority="340" stopIfTrue="1">
      <formula>#REF!&lt;0</formula>
    </cfRule>
    <cfRule type="expression" dxfId="722" priority="341" stopIfTrue="1">
      <formula>#REF!&lt;0</formula>
    </cfRule>
  </conditionalFormatting>
  <conditionalFormatting sqref="K19">
    <cfRule type="expression" dxfId="721" priority="344" stopIfTrue="1">
      <formula>#REF!&lt;0</formula>
    </cfRule>
    <cfRule type="expression" dxfId="720" priority="345" stopIfTrue="1">
      <formula>#REF!&lt;0</formula>
    </cfRule>
  </conditionalFormatting>
  <conditionalFormatting sqref="L19">
    <cfRule type="expression" dxfId="719" priority="342" stopIfTrue="1">
      <formula>#REF!&lt;0</formula>
    </cfRule>
    <cfRule type="expression" dxfId="718" priority="343" stopIfTrue="1">
      <formula>#REF!&lt;0</formula>
    </cfRule>
  </conditionalFormatting>
  <conditionalFormatting sqref="M19">
    <cfRule type="expression" dxfId="717" priority="346" stopIfTrue="1">
      <formula>#REF!&lt;0</formula>
    </cfRule>
    <cfRule type="expression" dxfId="716" priority="347" stopIfTrue="1">
      <formula>#REF!&lt;0</formula>
    </cfRule>
  </conditionalFormatting>
  <conditionalFormatting sqref="N19">
    <cfRule type="expression" dxfId="715" priority="350" stopIfTrue="1">
      <formula>#REF!&lt;0</formula>
    </cfRule>
    <cfRule type="expression" dxfId="714" priority="351" stopIfTrue="1">
      <formula>#REF!&lt;0</formula>
    </cfRule>
  </conditionalFormatting>
  <conditionalFormatting sqref="D21">
    <cfRule type="expression" dxfId="713" priority="324" stopIfTrue="1">
      <formula>#REF!&lt;0</formula>
    </cfRule>
  </conditionalFormatting>
  <conditionalFormatting sqref="I21">
    <cfRule type="expression" dxfId="712" priority="334" stopIfTrue="1">
      <formula>#REF!&lt;0</formula>
    </cfRule>
    <cfRule type="expression" dxfId="711" priority="335" stopIfTrue="1">
      <formula>#REF!&lt;0</formula>
    </cfRule>
  </conditionalFormatting>
  <conditionalFormatting sqref="J21">
    <cfRule type="expression" dxfId="710" priority="325" stopIfTrue="1">
      <formula>#REF!&lt;0</formula>
    </cfRule>
    <cfRule type="expression" dxfId="709" priority="326" stopIfTrue="1">
      <formula>#REF!&lt;0</formula>
    </cfRule>
    <cfRule type="expression" dxfId="708" priority="327" stopIfTrue="1">
      <formula>#REF!&lt;0</formula>
    </cfRule>
  </conditionalFormatting>
  <conditionalFormatting sqref="K21">
    <cfRule type="expression" dxfId="707" priority="330" stopIfTrue="1">
      <formula>#REF!&lt;0</formula>
    </cfRule>
    <cfRule type="expression" dxfId="706" priority="331" stopIfTrue="1">
      <formula>#REF!&lt;0</formula>
    </cfRule>
  </conditionalFormatting>
  <conditionalFormatting sqref="L21">
    <cfRule type="expression" dxfId="705" priority="328" stopIfTrue="1">
      <formula>#REF!&lt;0</formula>
    </cfRule>
    <cfRule type="expression" dxfId="704" priority="329" stopIfTrue="1">
      <formula>#REF!&lt;0</formula>
    </cfRule>
  </conditionalFormatting>
  <conditionalFormatting sqref="M21">
    <cfRule type="expression" dxfId="703" priority="332" stopIfTrue="1">
      <formula>#REF!&lt;0</formula>
    </cfRule>
    <cfRule type="expression" dxfId="702" priority="333" stopIfTrue="1">
      <formula>#REF!&lt;0</formula>
    </cfRule>
  </conditionalFormatting>
  <conditionalFormatting sqref="N21">
    <cfRule type="expression" dxfId="701" priority="336" stopIfTrue="1">
      <formula>#REF!&lt;0</formula>
    </cfRule>
    <cfRule type="expression" dxfId="700" priority="337" stopIfTrue="1">
      <formula>#REF!&lt;0</formula>
    </cfRule>
  </conditionalFormatting>
  <conditionalFormatting sqref="D23">
    <cfRule type="expression" dxfId="699" priority="310" stopIfTrue="1">
      <formula>#REF!&lt;0</formula>
    </cfRule>
  </conditionalFormatting>
  <conditionalFormatting sqref="I23">
    <cfRule type="expression" dxfId="698" priority="320" stopIfTrue="1">
      <formula>#REF!&lt;0</formula>
    </cfRule>
    <cfRule type="expression" dxfId="697" priority="321" stopIfTrue="1">
      <formula>#REF!&lt;0</formula>
    </cfRule>
  </conditionalFormatting>
  <conditionalFormatting sqref="J23">
    <cfRule type="expression" dxfId="696" priority="311" stopIfTrue="1">
      <formula>#REF!&lt;0</formula>
    </cfRule>
    <cfRule type="expression" dxfId="695" priority="312" stopIfTrue="1">
      <formula>#REF!&lt;0</formula>
    </cfRule>
    <cfRule type="expression" dxfId="694" priority="313" stopIfTrue="1">
      <formula>#REF!&lt;0</formula>
    </cfRule>
  </conditionalFormatting>
  <conditionalFormatting sqref="K23">
    <cfRule type="expression" dxfId="693" priority="316" stopIfTrue="1">
      <formula>#REF!&lt;0</formula>
    </cfRule>
    <cfRule type="expression" dxfId="692" priority="317" stopIfTrue="1">
      <formula>#REF!&lt;0</formula>
    </cfRule>
  </conditionalFormatting>
  <conditionalFormatting sqref="L23">
    <cfRule type="expression" dxfId="691" priority="314" stopIfTrue="1">
      <formula>#REF!&lt;0</formula>
    </cfRule>
    <cfRule type="expression" dxfId="690" priority="315" stopIfTrue="1">
      <formula>#REF!&lt;0</formula>
    </cfRule>
  </conditionalFormatting>
  <conditionalFormatting sqref="M23">
    <cfRule type="expression" dxfId="689" priority="318" stopIfTrue="1">
      <formula>#REF!&lt;0</formula>
    </cfRule>
    <cfRule type="expression" dxfId="688" priority="319" stopIfTrue="1">
      <formula>#REF!&lt;0</formula>
    </cfRule>
  </conditionalFormatting>
  <conditionalFormatting sqref="N23">
    <cfRule type="expression" dxfId="687" priority="322" stopIfTrue="1">
      <formula>#REF!&lt;0</formula>
    </cfRule>
    <cfRule type="expression" dxfId="686" priority="323" stopIfTrue="1">
      <formula>#REF!&lt;0</formula>
    </cfRule>
  </conditionalFormatting>
  <conditionalFormatting sqref="D25">
    <cfRule type="expression" dxfId="685" priority="296" stopIfTrue="1">
      <formula>#REF!&lt;0</formula>
    </cfRule>
  </conditionalFormatting>
  <conditionalFormatting sqref="I25">
    <cfRule type="expression" dxfId="684" priority="306" stopIfTrue="1">
      <formula>#REF!&lt;0</formula>
    </cfRule>
    <cfRule type="expression" dxfId="683" priority="307" stopIfTrue="1">
      <formula>#REF!&lt;0</formula>
    </cfRule>
  </conditionalFormatting>
  <conditionalFormatting sqref="J25">
    <cfRule type="expression" dxfId="682" priority="297" stopIfTrue="1">
      <formula>#REF!&lt;0</formula>
    </cfRule>
    <cfRule type="expression" dxfId="681" priority="298" stopIfTrue="1">
      <formula>#REF!&lt;0</formula>
    </cfRule>
    <cfRule type="expression" dxfId="680" priority="299" stopIfTrue="1">
      <formula>#REF!&lt;0</formula>
    </cfRule>
  </conditionalFormatting>
  <conditionalFormatting sqref="K25">
    <cfRule type="expression" dxfId="679" priority="302" stopIfTrue="1">
      <formula>#REF!&lt;0</formula>
    </cfRule>
    <cfRule type="expression" dxfId="678" priority="303" stopIfTrue="1">
      <formula>#REF!&lt;0</formula>
    </cfRule>
  </conditionalFormatting>
  <conditionalFormatting sqref="L25">
    <cfRule type="expression" dxfId="677" priority="300" stopIfTrue="1">
      <formula>#REF!&lt;0</formula>
    </cfRule>
    <cfRule type="expression" dxfId="676" priority="301" stopIfTrue="1">
      <formula>#REF!&lt;0</formula>
    </cfRule>
  </conditionalFormatting>
  <conditionalFormatting sqref="M25">
    <cfRule type="expression" dxfId="675" priority="304" stopIfTrue="1">
      <formula>#REF!&lt;0</formula>
    </cfRule>
    <cfRule type="expression" dxfId="674" priority="305" stopIfTrue="1">
      <formula>#REF!&lt;0</formula>
    </cfRule>
  </conditionalFormatting>
  <conditionalFormatting sqref="N25">
    <cfRule type="expression" dxfId="673" priority="308" stopIfTrue="1">
      <formula>#REF!&lt;0</formula>
    </cfRule>
    <cfRule type="expression" dxfId="672" priority="309" stopIfTrue="1">
      <formula>#REF!&lt;0</formula>
    </cfRule>
  </conditionalFormatting>
  <conditionalFormatting sqref="D27">
    <cfRule type="expression" dxfId="671" priority="282" stopIfTrue="1">
      <formula>#REF!&lt;0</formula>
    </cfRule>
  </conditionalFormatting>
  <conditionalFormatting sqref="I27">
    <cfRule type="expression" dxfId="670" priority="292" stopIfTrue="1">
      <formula>#REF!&lt;0</formula>
    </cfRule>
    <cfRule type="expression" dxfId="669" priority="293" stopIfTrue="1">
      <formula>#REF!&lt;0</formula>
    </cfRule>
  </conditionalFormatting>
  <conditionalFormatting sqref="J27">
    <cfRule type="expression" dxfId="668" priority="283" stopIfTrue="1">
      <formula>#REF!&lt;0</formula>
    </cfRule>
    <cfRule type="expression" dxfId="667" priority="284" stopIfTrue="1">
      <formula>#REF!&lt;0</formula>
    </cfRule>
    <cfRule type="expression" dxfId="666" priority="285" stopIfTrue="1">
      <formula>#REF!&lt;0</formula>
    </cfRule>
  </conditionalFormatting>
  <conditionalFormatting sqref="K27">
    <cfRule type="expression" dxfId="665" priority="288" stopIfTrue="1">
      <formula>#REF!&lt;0</formula>
    </cfRule>
    <cfRule type="expression" dxfId="664" priority="289" stopIfTrue="1">
      <formula>#REF!&lt;0</formula>
    </cfRule>
  </conditionalFormatting>
  <conditionalFormatting sqref="L27">
    <cfRule type="expression" dxfId="663" priority="286" stopIfTrue="1">
      <formula>#REF!&lt;0</formula>
    </cfRule>
    <cfRule type="expression" dxfId="662" priority="287" stopIfTrue="1">
      <formula>#REF!&lt;0</formula>
    </cfRule>
  </conditionalFormatting>
  <conditionalFormatting sqref="M27">
    <cfRule type="expression" dxfId="661" priority="290" stopIfTrue="1">
      <formula>#REF!&lt;0</formula>
    </cfRule>
    <cfRule type="expression" dxfId="660" priority="291" stopIfTrue="1">
      <formula>#REF!&lt;0</formula>
    </cfRule>
  </conditionalFormatting>
  <conditionalFormatting sqref="N27">
    <cfRule type="expression" dxfId="659" priority="294" stopIfTrue="1">
      <formula>#REF!&lt;0</formula>
    </cfRule>
    <cfRule type="expression" dxfId="658" priority="295" stopIfTrue="1">
      <formula>#REF!&lt;0</formula>
    </cfRule>
  </conditionalFormatting>
  <conditionalFormatting sqref="D29">
    <cfRule type="expression" dxfId="657" priority="268" stopIfTrue="1">
      <formula>#REF!&lt;0</formula>
    </cfRule>
  </conditionalFormatting>
  <conditionalFormatting sqref="I29">
    <cfRule type="expression" dxfId="656" priority="278" stopIfTrue="1">
      <formula>#REF!&lt;0</formula>
    </cfRule>
    <cfRule type="expression" dxfId="655" priority="279" stopIfTrue="1">
      <formula>#REF!&lt;0</formula>
    </cfRule>
  </conditionalFormatting>
  <conditionalFormatting sqref="J29">
    <cfRule type="expression" dxfId="654" priority="269" stopIfTrue="1">
      <formula>#REF!&lt;0</formula>
    </cfRule>
    <cfRule type="expression" dxfId="653" priority="270" stopIfTrue="1">
      <formula>#REF!&lt;0</formula>
    </cfRule>
    <cfRule type="expression" dxfId="652" priority="271" stopIfTrue="1">
      <formula>#REF!&lt;0</formula>
    </cfRule>
  </conditionalFormatting>
  <conditionalFormatting sqref="K29">
    <cfRule type="expression" dxfId="651" priority="274" stopIfTrue="1">
      <formula>#REF!&lt;0</formula>
    </cfRule>
    <cfRule type="expression" dxfId="650" priority="275" stopIfTrue="1">
      <formula>#REF!&lt;0</formula>
    </cfRule>
  </conditionalFormatting>
  <conditionalFormatting sqref="L29">
    <cfRule type="expression" dxfId="649" priority="272" stopIfTrue="1">
      <formula>#REF!&lt;0</formula>
    </cfRule>
    <cfRule type="expression" dxfId="648" priority="273" stopIfTrue="1">
      <formula>#REF!&lt;0</formula>
    </cfRule>
  </conditionalFormatting>
  <conditionalFormatting sqref="M29">
    <cfRule type="expression" dxfId="647" priority="276" stopIfTrue="1">
      <formula>#REF!&lt;0</formula>
    </cfRule>
    <cfRule type="expression" dxfId="646" priority="277" stopIfTrue="1">
      <formula>#REF!&lt;0</formula>
    </cfRule>
  </conditionalFormatting>
  <conditionalFormatting sqref="N29">
    <cfRule type="expression" dxfId="645" priority="280" stopIfTrue="1">
      <formula>#REF!&lt;0</formula>
    </cfRule>
    <cfRule type="expression" dxfId="644" priority="281" stopIfTrue="1">
      <formula>#REF!&lt;0</formula>
    </cfRule>
  </conditionalFormatting>
  <conditionalFormatting sqref="D31">
    <cfRule type="expression" dxfId="643" priority="254" stopIfTrue="1">
      <formula>#REF!&lt;0</formula>
    </cfRule>
  </conditionalFormatting>
  <conditionalFormatting sqref="I31">
    <cfRule type="expression" dxfId="642" priority="264" stopIfTrue="1">
      <formula>#REF!&lt;0</formula>
    </cfRule>
    <cfRule type="expression" dxfId="641" priority="265" stopIfTrue="1">
      <formula>#REF!&lt;0</formula>
    </cfRule>
  </conditionalFormatting>
  <conditionalFormatting sqref="J31">
    <cfRule type="expression" dxfId="640" priority="255" stopIfTrue="1">
      <formula>#REF!&lt;0</formula>
    </cfRule>
    <cfRule type="expression" dxfId="639" priority="256" stopIfTrue="1">
      <formula>#REF!&lt;0</formula>
    </cfRule>
    <cfRule type="expression" dxfId="638" priority="257" stopIfTrue="1">
      <formula>#REF!&lt;0</formula>
    </cfRule>
  </conditionalFormatting>
  <conditionalFormatting sqref="K31">
    <cfRule type="expression" dxfId="637" priority="260" stopIfTrue="1">
      <formula>#REF!&lt;0</formula>
    </cfRule>
    <cfRule type="expression" dxfId="636" priority="261" stopIfTrue="1">
      <formula>#REF!&lt;0</formula>
    </cfRule>
  </conditionalFormatting>
  <conditionalFormatting sqref="L31">
    <cfRule type="expression" dxfId="635" priority="258" stopIfTrue="1">
      <formula>#REF!&lt;0</formula>
    </cfRule>
    <cfRule type="expression" dxfId="634" priority="259" stopIfTrue="1">
      <formula>#REF!&lt;0</formula>
    </cfRule>
  </conditionalFormatting>
  <conditionalFormatting sqref="M31">
    <cfRule type="expression" dxfId="633" priority="262" stopIfTrue="1">
      <formula>#REF!&lt;0</formula>
    </cfRule>
    <cfRule type="expression" dxfId="632" priority="263" stopIfTrue="1">
      <formula>#REF!&lt;0</formula>
    </cfRule>
  </conditionalFormatting>
  <conditionalFormatting sqref="N31">
    <cfRule type="expression" dxfId="631" priority="266" stopIfTrue="1">
      <formula>#REF!&lt;0</formula>
    </cfRule>
    <cfRule type="expression" dxfId="630" priority="267" stopIfTrue="1">
      <formula>#REF!&lt;0</formula>
    </cfRule>
  </conditionalFormatting>
  <conditionalFormatting sqref="D33">
    <cfRule type="expression" dxfId="629" priority="240" stopIfTrue="1">
      <formula>#REF!&lt;0</formula>
    </cfRule>
  </conditionalFormatting>
  <conditionalFormatting sqref="I33">
    <cfRule type="expression" dxfId="628" priority="250" stopIfTrue="1">
      <formula>#REF!&lt;0</formula>
    </cfRule>
    <cfRule type="expression" dxfId="627" priority="251" stopIfTrue="1">
      <formula>#REF!&lt;0</formula>
    </cfRule>
  </conditionalFormatting>
  <conditionalFormatting sqref="J33">
    <cfRule type="expression" dxfId="626" priority="241" stopIfTrue="1">
      <formula>#REF!&lt;0</formula>
    </cfRule>
    <cfRule type="expression" dxfId="625" priority="242" stopIfTrue="1">
      <formula>#REF!&lt;0</formula>
    </cfRule>
    <cfRule type="expression" dxfId="624" priority="243" stopIfTrue="1">
      <formula>#REF!&lt;0</formula>
    </cfRule>
  </conditionalFormatting>
  <conditionalFormatting sqref="K33">
    <cfRule type="expression" dxfId="623" priority="246" stopIfTrue="1">
      <formula>#REF!&lt;0</formula>
    </cfRule>
    <cfRule type="expression" dxfId="622" priority="247" stopIfTrue="1">
      <formula>#REF!&lt;0</formula>
    </cfRule>
  </conditionalFormatting>
  <conditionalFormatting sqref="L33">
    <cfRule type="expression" dxfId="621" priority="244" stopIfTrue="1">
      <formula>#REF!&lt;0</formula>
    </cfRule>
    <cfRule type="expression" dxfId="620" priority="245" stopIfTrue="1">
      <formula>#REF!&lt;0</formula>
    </cfRule>
  </conditionalFormatting>
  <conditionalFormatting sqref="M33">
    <cfRule type="expression" dxfId="619" priority="248" stopIfTrue="1">
      <formula>#REF!&lt;0</formula>
    </cfRule>
    <cfRule type="expression" dxfId="618" priority="249" stopIfTrue="1">
      <formula>#REF!&lt;0</formula>
    </cfRule>
  </conditionalFormatting>
  <conditionalFormatting sqref="N33">
    <cfRule type="expression" dxfId="617" priority="252" stopIfTrue="1">
      <formula>#REF!&lt;0</formula>
    </cfRule>
    <cfRule type="expression" dxfId="616" priority="253" stopIfTrue="1">
      <formula>#REF!&lt;0</formula>
    </cfRule>
  </conditionalFormatting>
  <conditionalFormatting sqref="D35">
    <cfRule type="expression" dxfId="615" priority="226" stopIfTrue="1">
      <formula>#REF!&lt;0</formula>
    </cfRule>
  </conditionalFormatting>
  <conditionalFormatting sqref="I35">
    <cfRule type="expression" dxfId="614" priority="236" stopIfTrue="1">
      <formula>#REF!&lt;0</formula>
    </cfRule>
    <cfRule type="expression" dxfId="613" priority="237" stopIfTrue="1">
      <formula>#REF!&lt;0</formula>
    </cfRule>
  </conditionalFormatting>
  <conditionalFormatting sqref="J35">
    <cfRule type="expression" dxfId="612" priority="227" stopIfTrue="1">
      <formula>#REF!&lt;0</formula>
    </cfRule>
    <cfRule type="expression" dxfId="611" priority="228" stopIfTrue="1">
      <formula>#REF!&lt;0</formula>
    </cfRule>
    <cfRule type="expression" dxfId="610" priority="229" stopIfTrue="1">
      <formula>#REF!&lt;0</formula>
    </cfRule>
  </conditionalFormatting>
  <conditionalFormatting sqref="K35">
    <cfRule type="expression" dxfId="609" priority="232" stopIfTrue="1">
      <formula>#REF!&lt;0</formula>
    </cfRule>
    <cfRule type="expression" dxfId="608" priority="233" stopIfTrue="1">
      <formula>#REF!&lt;0</formula>
    </cfRule>
  </conditionalFormatting>
  <conditionalFormatting sqref="L35">
    <cfRule type="expression" dxfId="607" priority="230" stopIfTrue="1">
      <formula>#REF!&lt;0</formula>
    </cfRule>
    <cfRule type="expression" dxfId="606" priority="231" stopIfTrue="1">
      <formula>#REF!&lt;0</formula>
    </cfRule>
  </conditionalFormatting>
  <conditionalFormatting sqref="M35">
    <cfRule type="expression" dxfId="605" priority="234" stopIfTrue="1">
      <formula>#REF!&lt;0</formula>
    </cfRule>
    <cfRule type="expression" dxfId="604" priority="235" stopIfTrue="1">
      <formula>#REF!&lt;0</formula>
    </cfRule>
  </conditionalFormatting>
  <conditionalFormatting sqref="N35">
    <cfRule type="expression" dxfId="603" priority="238" stopIfTrue="1">
      <formula>#REF!&lt;0</formula>
    </cfRule>
    <cfRule type="expression" dxfId="602" priority="239" stopIfTrue="1">
      <formula>#REF!&lt;0</formula>
    </cfRule>
  </conditionalFormatting>
  <conditionalFormatting sqref="D37">
    <cfRule type="expression" dxfId="601" priority="212" stopIfTrue="1">
      <formula>#REF!&lt;0</formula>
    </cfRule>
  </conditionalFormatting>
  <conditionalFormatting sqref="I37">
    <cfRule type="expression" dxfId="600" priority="222" stopIfTrue="1">
      <formula>#REF!&lt;0</formula>
    </cfRule>
    <cfRule type="expression" dxfId="599" priority="223" stopIfTrue="1">
      <formula>#REF!&lt;0</formula>
    </cfRule>
  </conditionalFormatting>
  <conditionalFormatting sqref="J37">
    <cfRule type="expression" dxfId="598" priority="213" stopIfTrue="1">
      <formula>#REF!&lt;0</formula>
    </cfRule>
    <cfRule type="expression" dxfId="597" priority="214" stopIfTrue="1">
      <formula>#REF!&lt;0</formula>
    </cfRule>
    <cfRule type="expression" dxfId="596" priority="215" stopIfTrue="1">
      <formula>#REF!&lt;0</formula>
    </cfRule>
  </conditionalFormatting>
  <conditionalFormatting sqref="K37">
    <cfRule type="expression" dxfId="595" priority="218" stopIfTrue="1">
      <formula>#REF!&lt;0</formula>
    </cfRule>
    <cfRule type="expression" dxfId="594" priority="219" stopIfTrue="1">
      <formula>#REF!&lt;0</formula>
    </cfRule>
  </conditionalFormatting>
  <conditionalFormatting sqref="L37">
    <cfRule type="expression" dxfId="593" priority="216" stopIfTrue="1">
      <formula>#REF!&lt;0</formula>
    </cfRule>
    <cfRule type="expression" dxfId="592" priority="217" stopIfTrue="1">
      <formula>#REF!&lt;0</formula>
    </cfRule>
  </conditionalFormatting>
  <conditionalFormatting sqref="M37">
    <cfRule type="expression" dxfId="591" priority="220" stopIfTrue="1">
      <formula>#REF!&lt;0</formula>
    </cfRule>
    <cfRule type="expression" dxfId="590" priority="221" stopIfTrue="1">
      <formula>#REF!&lt;0</formula>
    </cfRule>
  </conditionalFormatting>
  <conditionalFormatting sqref="N37">
    <cfRule type="expression" dxfId="589" priority="224" stopIfTrue="1">
      <formula>#REF!&lt;0</formula>
    </cfRule>
    <cfRule type="expression" dxfId="588" priority="225" stopIfTrue="1">
      <formula>#REF!&lt;0</formula>
    </cfRule>
  </conditionalFormatting>
  <conditionalFormatting sqref="D39">
    <cfRule type="expression" dxfId="587" priority="198" stopIfTrue="1">
      <formula>#REF!&lt;0</formula>
    </cfRule>
  </conditionalFormatting>
  <conditionalFormatting sqref="I39">
    <cfRule type="expression" dxfId="586" priority="208" stopIfTrue="1">
      <formula>#REF!&lt;0</formula>
    </cfRule>
    <cfRule type="expression" dxfId="585" priority="209" stopIfTrue="1">
      <formula>#REF!&lt;0</formula>
    </cfRule>
  </conditionalFormatting>
  <conditionalFormatting sqref="K39">
    <cfRule type="expression" dxfId="584" priority="204" stopIfTrue="1">
      <formula>#REF!&lt;0</formula>
    </cfRule>
    <cfRule type="expression" dxfId="583" priority="205" stopIfTrue="1">
      <formula>#REF!&lt;0</formula>
    </cfRule>
  </conditionalFormatting>
  <conditionalFormatting sqref="L39">
    <cfRule type="expression" dxfId="582" priority="202" stopIfTrue="1">
      <formula>#REF!&lt;0</formula>
    </cfRule>
    <cfRule type="expression" dxfId="581" priority="203" stopIfTrue="1">
      <formula>#REF!&lt;0</formula>
    </cfRule>
  </conditionalFormatting>
  <conditionalFormatting sqref="M39">
    <cfRule type="expression" dxfId="580" priority="206" stopIfTrue="1">
      <formula>#REF!&lt;0</formula>
    </cfRule>
    <cfRule type="expression" dxfId="579" priority="207" stopIfTrue="1">
      <formula>#REF!&lt;0</formula>
    </cfRule>
  </conditionalFormatting>
  <conditionalFormatting sqref="N39">
    <cfRule type="expression" dxfId="578" priority="210" stopIfTrue="1">
      <formula>#REF!&lt;0</formula>
    </cfRule>
    <cfRule type="expression" dxfId="577" priority="211" stopIfTrue="1">
      <formula>#REF!&lt;0</formula>
    </cfRule>
  </conditionalFormatting>
  <conditionalFormatting sqref="D41">
    <cfRule type="expression" dxfId="576" priority="184" stopIfTrue="1">
      <formula>#REF!&lt;0</formula>
    </cfRule>
  </conditionalFormatting>
  <conditionalFormatting sqref="I41">
    <cfRule type="expression" dxfId="575" priority="194" stopIfTrue="1">
      <formula>#REF!&lt;0</formula>
    </cfRule>
    <cfRule type="expression" dxfId="574" priority="195" stopIfTrue="1">
      <formula>#REF!&lt;0</formula>
    </cfRule>
  </conditionalFormatting>
  <conditionalFormatting sqref="J41">
    <cfRule type="expression" dxfId="573" priority="185" stopIfTrue="1">
      <formula>#REF!&lt;0</formula>
    </cfRule>
    <cfRule type="expression" dxfId="572" priority="186" stopIfTrue="1">
      <formula>#REF!&lt;0</formula>
    </cfRule>
    <cfRule type="expression" dxfId="571" priority="187" stopIfTrue="1">
      <formula>#REF!&lt;0</formula>
    </cfRule>
  </conditionalFormatting>
  <conditionalFormatting sqref="K41">
    <cfRule type="expression" dxfId="570" priority="190" stopIfTrue="1">
      <formula>#REF!&lt;0</formula>
    </cfRule>
    <cfRule type="expression" dxfId="569" priority="191" stopIfTrue="1">
      <formula>#REF!&lt;0</formula>
    </cfRule>
  </conditionalFormatting>
  <conditionalFormatting sqref="L41">
    <cfRule type="expression" dxfId="568" priority="188" stopIfTrue="1">
      <formula>#REF!&lt;0</formula>
    </cfRule>
    <cfRule type="expression" dxfId="567" priority="189" stopIfTrue="1">
      <formula>#REF!&lt;0</formula>
    </cfRule>
  </conditionalFormatting>
  <conditionalFormatting sqref="M41">
    <cfRule type="expression" dxfId="566" priority="192" stopIfTrue="1">
      <formula>#REF!&lt;0</formula>
    </cfRule>
    <cfRule type="expression" dxfId="565" priority="193" stopIfTrue="1">
      <formula>#REF!&lt;0</formula>
    </cfRule>
  </conditionalFormatting>
  <conditionalFormatting sqref="N41">
    <cfRule type="expression" dxfId="564" priority="196" stopIfTrue="1">
      <formula>#REF!&lt;0</formula>
    </cfRule>
    <cfRule type="expression" dxfId="563" priority="197" stopIfTrue="1">
      <formula>#REF!&lt;0</formula>
    </cfRule>
  </conditionalFormatting>
  <conditionalFormatting sqref="D45">
    <cfRule type="expression" dxfId="562" priority="170" stopIfTrue="1">
      <formula>#REF!&lt;0</formula>
    </cfRule>
  </conditionalFormatting>
  <conditionalFormatting sqref="I45">
    <cfRule type="expression" dxfId="561" priority="180" stopIfTrue="1">
      <formula>#REF!&lt;0</formula>
    </cfRule>
    <cfRule type="expression" dxfId="560" priority="181" stopIfTrue="1">
      <formula>#REF!&lt;0</formula>
    </cfRule>
  </conditionalFormatting>
  <conditionalFormatting sqref="J45">
    <cfRule type="expression" dxfId="559" priority="171" stopIfTrue="1">
      <formula>#REF!&lt;0</formula>
    </cfRule>
    <cfRule type="expression" dxfId="558" priority="172" stopIfTrue="1">
      <formula>#REF!&lt;0</formula>
    </cfRule>
    <cfRule type="expression" dxfId="557" priority="173" stopIfTrue="1">
      <formula>#REF!&lt;0</formula>
    </cfRule>
  </conditionalFormatting>
  <conditionalFormatting sqref="K45">
    <cfRule type="expression" dxfId="556" priority="176" stopIfTrue="1">
      <formula>#REF!&lt;0</formula>
    </cfRule>
    <cfRule type="expression" dxfId="555" priority="177" stopIfTrue="1">
      <formula>#REF!&lt;0</formula>
    </cfRule>
  </conditionalFormatting>
  <conditionalFormatting sqref="L45">
    <cfRule type="expression" dxfId="554" priority="174" stopIfTrue="1">
      <formula>#REF!&lt;0</formula>
    </cfRule>
    <cfRule type="expression" dxfId="553" priority="175" stopIfTrue="1">
      <formula>#REF!&lt;0</formula>
    </cfRule>
  </conditionalFormatting>
  <conditionalFormatting sqref="M45">
    <cfRule type="expression" dxfId="552" priority="178" stopIfTrue="1">
      <formula>#REF!&lt;0</formula>
    </cfRule>
    <cfRule type="expression" dxfId="551" priority="179" stopIfTrue="1">
      <formula>#REF!&lt;0</formula>
    </cfRule>
  </conditionalFormatting>
  <conditionalFormatting sqref="N45">
    <cfRule type="expression" dxfId="550" priority="182" stopIfTrue="1">
      <formula>#REF!&lt;0</formula>
    </cfRule>
    <cfRule type="expression" dxfId="549" priority="183" stopIfTrue="1">
      <formula>#REF!&lt;0</formula>
    </cfRule>
  </conditionalFormatting>
  <conditionalFormatting sqref="D47">
    <cfRule type="expression" dxfId="548" priority="156" stopIfTrue="1">
      <formula>#REF!&lt;0</formula>
    </cfRule>
  </conditionalFormatting>
  <conditionalFormatting sqref="I47">
    <cfRule type="expression" dxfId="547" priority="166" stopIfTrue="1">
      <formula>#REF!&lt;0</formula>
    </cfRule>
    <cfRule type="expression" dxfId="546" priority="167" stopIfTrue="1">
      <formula>#REF!&lt;0</formula>
    </cfRule>
  </conditionalFormatting>
  <conditionalFormatting sqref="J47">
    <cfRule type="expression" dxfId="545" priority="157" stopIfTrue="1">
      <formula>#REF!&lt;0</formula>
    </cfRule>
    <cfRule type="expression" dxfId="544" priority="158" stopIfTrue="1">
      <formula>#REF!&lt;0</formula>
    </cfRule>
    <cfRule type="expression" dxfId="543" priority="159" stopIfTrue="1">
      <formula>#REF!&lt;0</formula>
    </cfRule>
  </conditionalFormatting>
  <conditionalFormatting sqref="K47">
    <cfRule type="expression" dxfId="542" priority="162" stopIfTrue="1">
      <formula>#REF!&lt;0</formula>
    </cfRule>
    <cfRule type="expression" dxfId="541" priority="163" stopIfTrue="1">
      <formula>#REF!&lt;0</formula>
    </cfRule>
  </conditionalFormatting>
  <conditionalFormatting sqref="L47">
    <cfRule type="expression" dxfId="540" priority="160" stopIfTrue="1">
      <formula>#REF!&lt;0</formula>
    </cfRule>
    <cfRule type="expression" dxfId="539" priority="161" stopIfTrue="1">
      <formula>#REF!&lt;0</formula>
    </cfRule>
  </conditionalFormatting>
  <conditionalFormatting sqref="M47">
    <cfRule type="expression" dxfId="538" priority="164" stopIfTrue="1">
      <formula>#REF!&lt;0</formula>
    </cfRule>
    <cfRule type="expression" dxfId="537" priority="165" stopIfTrue="1">
      <formula>#REF!&lt;0</formula>
    </cfRule>
  </conditionalFormatting>
  <conditionalFormatting sqref="N47">
    <cfRule type="expression" dxfId="536" priority="168" stopIfTrue="1">
      <formula>#REF!&lt;0</formula>
    </cfRule>
    <cfRule type="expression" dxfId="535" priority="169" stopIfTrue="1">
      <formula>#REF!&lt;0</formula>
    </cfRule>
  </conditionalFormatting>
  <conditionalFormatting sqref="D49">
    <cfRule type="expression" dxfId="534" priority="142" stopIfTrue="1">
      <formula>#REF!&lt;0</formula>
    </cfRule>
  </conditionalFormatting>
  <conditionalFormatting sqref="I49">
    <cfRule type="expression" dxfId="533" priority="152" stopIfTrue="1">
      <formula>#REF!&lt;0</formula>
    </cfRule>
    <cfRule type="expression" dxfId="532" priority="153" stopIfTrue="1">
      <formula>#REF!&lt;0</formula>
    </cfRule>
  </conditionalFormatting>
  <conditionalFormatting sqref="J49">
    <cfRule type="expression" dxfId="531" priority="143" stopIfTrue="1">
      <formula>#REF!&lt;0</formula>
    </cfRule>
    <cfRule type="expression" dxfId="530" priority="144" stopIfTrue="1">
      <formula>#REF!&lt;0</formula>
    </cfRule>
    <cfRule type="expression" dxfId="529" priority="145" stopIfTrue="1">
      <formula>#REF!&lt;0</formula>
    </cfRule>
  </conditionalFormatting>
  <conditionalFormatting sqref="K49">
    <cfRule type="expression" dxfId="528" priority="148" stopIfTrue="1">
      <formula>#REF!&lt;0</formula>
    </cfRule>
    <cfRule type="expression" dxfId="527" priority="149" stopIfTrue="1">
      <formula>#REF!&lt;0</formula>
    </cfRule>
  </conditionalFormatting>
  <conditionalFormatting sqref="L49">
    <cfRule type="expression" dxfId="526" priority="146" stopIfTrue="1">
      <formula>#REF!&lt;0</formula>
    </cfRule>
    <cfRule type="expression" dxfId="525" priority="147" stopIfTrue="1">
      <formula>#REF!&lt;0</formula>
    </cfRule>
  </conditionalFormatting>
  <conditionalFormatting sqref="M49">
    <cfRule type="expression" dxfId="524" priority="150" stopIfTrue="1">
      <formula>#REF!&lt;0</formula>
    </cfRule>
    <cfRule type="expression" dxfId="523" priority="151" stopIfTrue="1">
      <formula>#REF!&lt;0</formula>
    </cfRule>
  </conditionalFormatting>
  <conditionalFormatting sqref="N49">
    <cfRule type="expression" dxfId="522" priority="154" stopIfTrue="1">
      <formula>#REF!&lt;0</formula>
    </cfRule>
    <cfRule type="expression" dxfId="521" priority="155" stopIfTrue="1">
      <formula>#REF!&lt;0</formula>
    </cfRule>
  </conditionalFormatting>
  <conditionalFormatting sqref="D51">
    <cfRule type="expression" dxfId="520" priority="128" stopIfTrue="1">
      <formula>#REF!&lt;0</formula>
    </cfRule>
  </conditionalFormatting>
  <conditionalFormatting sqref="I51">
    <cfRule type="expression" dxfId="519" priority="138" stopIfTrue="1">
      <formula>#REF!&lt;0</formula>
    </cfRule>
    <cfRule type="expression" dxfId="518" priority="139" stopIfTrue="1">
      <formula>#REF!&lt;0</formula>
    </cfRule>
  </conditionalFormatting>
  <conditionalFormatting sqref="J51">
    <cfRule type="expression" dxfId="517" priority="129" stopIfTrue="1">
      <formula>#REF!&lt;0</formula>
    </cfRule>
    <cfRule type="expression" dxfId="516" priority="130" stopIfTrue="1">
      <formula>#REF!&lt;0</formula>
    </cfRule>
    <cfRule type="expression" dxfId="515" priority="131" stopIfTrue="1">
      <formula>#REF!&lt;0</formula>
    </cfRule>
  </conditionalFormatting>
  <conditionalFormatting sqref="K51">
    <cfRule type="expression" dxfId="514" priority="134" stopIfTrue="1">
      <formula>#REF!&lt;0</formula>
    </cfRule>
    <cfRule type="expression" dxfId="513" priority="135" stopIfTrue="1">
      <formula>#REF!&lt;0</formula>
    </cfRule>
  </conditionalFormatting>
  <conditionalFormatting sqref="L51">
    <cfRule type="expression" dxfId="512" priority="132" stopIfTrue="1">
      <formula>#REF!&lt;0</formula>
    </cfRule>
    <cfRule type="expression" dxfId="511" priority="133" stopIfTrue="1">
      <formula>#REF!&lt;0</formula>
    </cfRule>
  </conditionalFormatting>
  <conditionalFormatting sqref="M51">
    <cfRule type="expression" dxfId="510" priority="136" stopIfTrue="1">
      <formula>#REF!&lt;0</formula>
    </cfRule>
    <cfRule type="expression" dxfId="509" priority="137" stopIfTrue="1">
      <formula>#REF!&lt;0</formula>
    </cfRule>
  </conditionalFormatting>
  <conditionalFormatting sqref="N51">
    <cfRule type="expression" dxfId="508" priority="140" stopIfTrue="1">
      <formula>#REF!&lt;0</formula>
    </cfRule>
    <cfRule type="expression" dxfId="507" priority="141" stopIfTrue="1">
      <formula>#REF!&lt;0</formula>
    </cfRule>
  </conditionalFormatting>
  <conditionalFormatting sqref="D53">
    <cfRule type="expression" dxfId="506" priority="114" stopIfTrue="1">
      <formula>#REF!&lt;0</formula>
    </cfRule>
  </conditionalFormatting>
  <conditionalFormatting sqref="I53">
    <cfRule type="expression" dxfId="505" priority="124" stopIfTrue="1">
      <formula>#REF!&lt;0</formula>
    </cfRule>
    <cfRule type="expression" dxfId="504" priority="125" stopIfTrue="1">
      <formula>#REF!&lt;0</formula>
    </cfRule>
  </conditionalFormatting>
  <conditionalFormatting sqref="J53">
    <cfRule type="expression" dxfId="503" priority="115" stopIfTrue="1">
      <formula>#REF!&lt;0</formula>
    </cfRule>
    <cfRule type="expression" dxfId="502" priority="116" stopIfTrue="1">
      <formula>#REF!&lt;0</formula>
    </cfRule>
    <cfRule type="expression" dxfId="501" priority="117" stopIfTrue="1">
      <formula>#REF!&lt;0</formula>
    </cfRule>
  </conditionalFormatting>
  <conditionalFormatting sqref="K53">
    <cfRule type="expression" dxfId="500" priority="120" stopIfTrue="1">
      <formula>#REF!&lt;0</formula>
    </cfRule>
    <cfRule type="expression" dxfId="499" priority="121" stopIfTrue="1">
      <formula>#REF!&lt;0</formula>
    </cfRule>
  </conditionalFormatting>
  <conditionalFormatting sqref="L53">
    <cfRule type="expression" dxfId="498" priority="118" stopIfTrue="1">
      <formula>#REF!&lt;0</formula>
    </cfRule>
    <cfRule type="expression" dxfId="497" priority="119" stopIfTrue="1">
      <formula>#REF!&lt;0</formula>
    </cfRule>
  </conditionalFormatting>
  <conditionalFormatting sqref="M53">
    <cfRule type="expression" dxfId="496" priority="122" stopIfTrue="1">
      <formula>#REF!&lt;0</formula>
    </cfRule>
    <cfRule type="expression" dxfId="495" priority="123" stopIfTrue="1">
      <formula>#REF!&lt;0</formula>
    </cfRule>
  </conditionalFormatting>
  <conditionalFormatting sqref="N53">
    <cfRule type="expression" dxfId="494" priority="126" stopIfTrue="1">
      <formula>#REF!&lt;0</formula>
    </cfRule>
    <cfRule type="expression" dxfId="493" priority="127" stopIfTrue="1">
      <formula>#REF!&lt;0</formula>
    </cfRule>
  </conditionalFormatting>
  <conditionalFormatting sqref="J43">
    <cfRule type="expression" dxfId="492" priority="89" stopIfTrue="1">
      <formula>#REF!&lt;0</formula>
    </cfRule>
    <cfRule type="expression" dxfId="491" priority="90" stopIfTrue="1">
      <formula>#REF!&lt;0</formula>
    </cfRule>
    <cfRule type="expression" dxfId="490" priority="91" stopIfTrue="1">
      <formula>#REF!&lt;0</formula>
    </cfRule>
  </conditionalFormatting>
  <conditionalFormatting sqref="I43">
    <cfRule type="expression" dxfId="489" priority="98" stopIfTrue="1">
      <formula>#REF!&lt;0</formula>
    </cfRule>
    <cfRule type="expression" dxfId="488" priority="99" stopIfTrue="1">
      <formula>#REF!&lt;0</formula>
    </cfRule>
  </conditionalFormatting>
  <conditionalFormatting sqref="K43">
    <cfRule type="expression" dxfId="487" priority="94" stopIfTrue="1">
      <formula>#REF!&lt;0</formula>
    </cfRule>
    <cfRule type="expression" dxfId="486" priority="95" stopIfTrue="1">
      <formula>#REF!&lt;0</formula>
    </cfRule>
  </conditionalFormatting>
  <conditionalFormatting sqref="L43">
    <cfRule type="expression" dxfId="485" priority="92" stopIfTrue="1">
      <formula>#REF!&lt;0</formula>
    </cfRule>
    <cfRule type="expression" dxfId="484" priority="93" stopIfTrue="1">
      <formula>#REF!&lt;0</formula>
    </cfRule>
  </conditionalFormatting>
  <conditionalFormatting sqref="M43">
    <cfRule type="expression" dxfId="483" priority="96" stopIfTrue="1">
      <formula>#REF!&lt;0</formula>
    </cfRule>
    <cfRule type="expression" dxfId="482" priority="97" stopIfTrue="1">
      <formula>#REF!&lt;0</formula>
    </cfRule>
  </conditionalFormatting>
  <conditionalFormatting sqref="N43">
    <cfRule type="expression" dxfId="481" priority="100" stopIfTrue="1">
      <formula>#REF!&lt;0</formula>
    </cfRule>
    <cfRule type="expression" dxfId="480" priority="101" stopIfTrue="1">
      <formula>#REF!&lt;0</formula>
    </cfRule>
  </conditionalFormatting>
  <conditionalFormatting sqref="D43">
    <cfRule type="expression" dxfId="479" priority="88" stopIfTrue="1">
      <formula>#REF!&lt;0</formula>
    </cfRule>
  </conditionalFormatting>
  <conditionalFormatting sqref="D55">
    <cfRule type="expression" dxfId="478" priority="74" stopIfTrue="1">
      <formula>#REF!&lt;0</formula>
    </cfRule>
  </conditionalFormatting>
  <conditionalFormatting sqref="I55">
    <cfRule type="expression" dxfId="477" priority="84" stopIfTrue="1">
      <formula>#REF!&lt;0</formula>
    </cfRule>
    <cfRule type="expression" dxfId="476" priority="85" stopIfTrue="1">
      <formula>#REF!&lt;0</formula>
    </cfRule>
  </conditionalFormatting>
  <conditionalFormatting sqref="J55">
    <cfRule type="expression" dxfId="475" priority="75" stopIfTrue="1">
      <formula>#REF!&lt;0</formula>
    </cfRule>
    <cfRule type="expression" dxfId="474" priority="76" stopIfTrue="1">
      <formula>#REF!&lt;0</formula>
    </cfRule>
    <cfRule type="expression" dxfId="473" priority="77" stopIfTrue="1">
      <formula>#REF!&lt;0</formula>
    </cfRule>
  </conditionalFormatting>
  <conditionalFormatting sqref="K55">
    <cfRule type="expression" dxfId="472" priority="80" stopIfTrue="1">
      <formula>#REF!&lt;0</formula>
    </cfRule>
    <cfRule type="expression" dxfId="471" priority="81" stopIfTrue="1">
      <formula>#REF!&lt;0</formula>
    </cfRule>
  </conditionalFormatting>
  <conditionalFormatting sqref="L55">
    <cfRule type="expression" dxfId="470" priority="78" stopIfTrue="1">
      <formula>#REF!&lt;0</formula>
    </cfRule>
    <cfRule type="expression" dxfId="469" priority="79" stopIfTrue="1">
      <formula>#REF!&lt;0</formula>
    </cfRule>
  </conditionalFormatting>
  <conditionalFormatting sqref="M55">
    <cfRule type="expression" dxfId="468" priority="82" stopIfTrue="1">
      <formula>#REF!&lt;0</formula>
    </cfRule>
    <cfRule type="expression" dxfId="467" priority="83" stopIfTrue="1">
      <formula>#REF!&lt;0</formula>
    </cfRule>
  </conditionalFormatting>
  <conditionalFormatting sqref="N55">
    <cfRule type="expression" dxfId="466" priority="86" stopIfTrue="1">
      <formula>#REF!&lt;0</formula>
    </cfRule>
    <cfRule type="expression" dxfId="465" priority="87" stopIfTrue="1">
      <formula>#REF!&lt;0</formula>
    </cfRule>
  </conditionalFormatting>
  <conditionalFormatting sqref="D57">
    <cfRule type="expression" dxfId="464" priority="60" stopIfTrue="1">
      <formula>#REF!&lt;0</formula>
    </cfRule>
  </conditionalFormatting>
  <conditionalFormatting sqref="I57">
    <cfRule type="expression" dxfId="463" priority="70" stopIfTrue="1">
      <formula>#REF!&lt;0</formula>
    </cfRule>
    <cfRule type="expression" dxfId="462" priority="71" stopIfTrue="1">
      <formula>#REF!&lt;0</formula>
    </cfRule>
  </conditionalFormatting>
  <conditionalFormatting sqref="J57">
    <cfRule type="expression" dxfId="461" priority="61" stopIfTrue="1">
      <formula>#REF!&lt;0</formula>
    </cfRule>
    <cfRule type="expression" dxfId="460" priority="62" stopIfTrue="1">
      <formula>#REF!&lt;0</formula>
    </cfRule>
    <cfRule type="expression" dxfId="459" priority="63" stopIfTrue="1">
      <formula>#REF!&lt;0</formula>
    </cfRule>
  </conditionalFormatting>
  <conditionalFormatting sqref="K57">
    <cfRule type="expression" dxfId="458" priority="66" stopIfTrue="1">
      <formula>#REF!&lt;0</formula>
    </cfRule>
    <cfRule type="expression" dxfId="457" priority="67" stopIfTrue="1">
      <formula>#REF!&lt;0</formula>
    </cfRule>
  </conditionalFormatting>
  <conditionalFormatting sqref="L57">
    <cfRule type="expression" dxfId="456" priority="64" stopIfTrue="1">
      <formula>#REF!&lt;0</formula>
    </cfRule>
    <cfRule type="expression" dxfId="455" priority="65" stopIfTrue="1">
      <formula>#REF!&lt;0</formula>
    </cfRule>
  </conditionalFormatting>
  <conditionalFormatting sqref="M57">
    <cfRule type="expression" dxfId="454" priority="68" stopIfTrue="1">
      <formula>#REF!&lt;0</formula>
    </cfRule>
    <cfRule type="expression" dxfId="453" priority="69" stopIfTrue="1">
      <formula>#REF!&lt;0</formula>
    </cfRule>
  </conditionalFormatting>
  <conditionalFormatting sqref="N57">
    <cfRule type="expression" dxfId="452" priority="72" stopIfTrue="1">
      <formula>#REF!&lt;0</formula>
    </cfRule>
    <cfRule type="expression" dxfId="451" priority="73" stopIfTrue="1">
      <formula>#REF!&lt;0</formula>
    </cfRule>
  </conditionalFormatting>
  <conditionalFormatting sqref="D59">
    <cfRule type="expression" dxfId="450" priority="46" stopIfTrue="1">
      <formula>#REF!&lt;0</formula>
    </cfRule>
  </conditionalFormatting>
  <conditionalFormatting sqref="I59">
    <cfRule type="expression" dxfId="449" priority="56" stopIfTrue="1">
      <formula>#REF!&lt;0</formula>
    </cfRule>
    <cfRule type="expression" dxfId="448" priority="57" stopIfTrue="1">
      <formula>#REF!&lt;0</formula>
    </cfRule>
  </conditionalFormatting>
  <conditionalFormatting sqref="J59">
    <cfRule type="expression" dxfId="447" priority="47" stopIfTrue="1">
      <formula>#REF!&lt;0</formula>
    </cfRule>
    <cfRule type="expression" dxfId="446" priority="48" stopIfTrue="1">
      <formula>#REF!&lt;0</formula>
    </cfRule>
    <cfRule type="expression" dxfId="445" priority="49" stopIfTrue="1">
      <formula>#REF!&lt;0</formula>
    </cfRule>
  </conditionalFormatting>
  <conditionalFormatting sqref="K59">
    <cfRule type="expression" dxfId="444" priority="52" stopIfTrue="1">
      <formula>#REF!&lt;0</formula>
    </cfRule>
    <cfRule type="expression" dxfId="443" priority="53" stopIfTrue="1">
      <formula>#REF!&lt;0</formula>
    </cfRule>
  </conditionalFormatting>
  <conditionalFormatting sqref="L59">
    <cfRule type="expression" dxfId="442" priority="50" stopIfTrue="1">
      <formula>#REF!&lt;0</formula>
    </cfRule>
    <cfRule type="expression" dxfId="441" priority="51" stopIfTrue="1">
      <formula>#REF!&lt;0</formula>
    </cfRule>
  </conditionalFormatting>
  <conditionalFormatting sqref="M59">
    <cfRule type="expression" dxfId="440" priority="54" stopIfTrue="1">
      <formula>#REF!&lt;0</formula>
    </cfRule>
    <cfRule type="expression" dxfId="439" priority="55" stopIfTrue="1">
      <formula>#REF!&lt;0</formula>
    </cfRule>
  </conditionalFormatting>
  <conditionalFormatting sqref="N59">
    <cfRule type="expression" dxfId="438" priority="58" stopIfTrue="1">
      <formula>#REF!&lt;0</formula>
    </cfRule>
    <cfRule type="expression" dxfId="437" priority="59" stopIfTrue="1">
      <formula>#REF!&lt;0</formula>
    </cfRule>
  </conditionalFormatting>
  <conditionalFormatting sqref="D61">
    <cfRule type="expression" dxfId="436" priority="21" stopIfTrue="1">
      <formula>#REF!&lt;0</formula>
    </cfRule>
  </conditionalFormatting>
  <conditionalFormatting sqref="I61">
    <cfRule type="expression" dxfId="435" priority="31" stopIfTrue="1">
      <formula>#REF!&lt;0</formula>
    </cfRule>
    <cfRule type="expression" dxfId="434" priority="32" stopIfTrue="1">
      <formula>#REF!&lt;0</formula>
    </cfRule>
  </conditionalFormatting>
  <conditionalFormatting sqref="J61">
    <cfRule type="expression" dxfId="433" priority="22" stopIfTrue="1">
      <formula>#REF!&lt;0</formula>
    </cfRule>
    <cfRule type="expression" dxfId="432" priority="23" stopIfTrue="1">
      <formula>#REF!&lt;0</formula>
    </cfRule>
    <cfRule type="expression" dxfId="431" priority="24" stopIfTrue="1">
      <formula>#REF!&lt;0</formula>
    </cfRule>
  </conditionalFormatting>
  <conditionalFormatting sqref="K61">
    <cfRule type="expression" dxfId="430" priority="27" stopIfTrue="1">
      <formula>#REF!&lt;0</formula>
    </cfRule>
    <cfRule type="expression" dxfId="429" priority="28" stopIfTrue="1">
      <formula>#REF!&lt;0</formula>
    </cfRule>
  </conditionalFormatting>
  <conditionalFormatting sqref="L61">
    <cfRule type="expression" dxfId="428" priority="25" stopIfTrue="1">
      <formula>#REF!&lt;0</formula>
    </cfRule>
    <cfRule type="expression" dxfId="427" priority="26" stopIfTrue="1">
      <formula>#REF!&lt;0</formula>
    </cfRule>
  </conditionalFormatting>
  <conditionalFormatting sqref="M61">
    <cfRule type="expression" dxfId="426" priority="29" stopIfTrue="1">
      <formula>#REF!&lt;0</formula>
    </cfRule>
    <cfRule type="expression" dxfId="425" priority="30" stopIfTrue="1">
      <formula>#REF!&lt;0</formula>
    </cfRule>
  </conditionalFormatting>
  <conditionalFormatting sqref="N61">
    <cfRule type="expression" dxfId="424" priority="33" stopIfTrue="1">
      <formula>#REF!&lt;0</formula>
    </cfRule>
    <cfRule type="expression" dxfId="423" priority="34" stopIfTrue="1">
      <formula>#REF!&lt;0</formula>
    </cfRule>
  </conditionalFormatting>
  <conditionalFormatting sqref="D63">
    <cfRule type="expression" dxfId="422" priority="7" stopIfTrue="1">
      <formula>#REF!&lt;0</formula>
    </cfRule>
  </conditionalFormatting>
  <conditionalFormatting sqref="I63">
    <cfRule type="expression" dxfId="421" priority="17" stopIfTrue="1">
      <formula>#REF!&lt;0</formula>
    </cfRule>
    <cfRule type="expression" dxfId="420" priority="18" stopIfTrue="1">
      <formula>#REF!&lt;0</formula>
    </cfRule>
  </conditionalFormatting>
  <conditionalFormatting sqref="J63">
    <cfRule type="expression" dxfId="419" priority="8" stopIfTrue="1">
      <formula>#REF!&lt;0</formula>
    </cfRule>
    <cfRule type="expression" dxfId="418" priority="9" stopIfTrue="1">
      <formula>#REF!&lt;0</formula>
    </cfRule>
    <cfRule type="expression" dxfId="417" priority="10" stopIfTrue="1">
      <formula>#REF!&lt;0</formula>
    </cfRule>
  </conditionalFormatting>
  <conditionalFormatting sqref="K63">
    <cfRule type="expression" dxfId="416" priority="13" stopIfTrue="1">
      <formula>#REF!&lt;0</formula>
    </cfRule>
    <cfRule type="expression" dxfId="415" priority="14" stopIfTrue="1">
      <formula>#REF!&lt;0</formula>
    </cfRule>
  </conditionalFormatting>
  <conditionalFormatting sqref="L63">
    <cfRule type="expression" dxfId="414" priority="11" stopIfTrue="1">
      <formula>#REF!&lt;0</formula>
    </cfRule>
    <cfRule type="expression" dxfId="413" priority="12" stopIfTrue="1">
      <formula>#REF!&lt;0</formula>
    </cfRule>
  </conditionalFormatting>
  <conditionalFormatting sqref="M63">
    <cfRule type="expression" dxfId="412" priority="15" stopIfTrue="1">
      <formula>#REF!&lt;0</formula>
    </cfRule>
    <cfRule type="expression" dxfId="411" priority="16" stopIfTrue="1">
      <formula>#REF!&lt;0</formula>
    </cfRule>
  </conditionalFormatting>
  <conditionalFormatting sqref="N63">
    <cfRule type="expression" dxfId="410" priority="19" stopIfTrue="1">
      <formula>#REF!&lt;0</formula>
    </cfRule>
    <cfRule type="expression" dxfId="409" priority="20" stopIfTrue="1">
      <formula>#REF!&lt;0</formula>
    </cfRule>
  </conditionalFormatting>
  <conditionalFormatting sqref="J39">
    <cfRule type="expression" dxfId="408" priority="1" stopIfTrue="1">
      <formula>#REF!&lt;0</formula>
    </cfRule>
    <cfRule type="expression" dxfId="407" priority="2" stopIfTrue="1">
      <formula>#REF!&lt;0</formula>
    </cfRule>
    <cfRule type="expression" dxfId="406" priority="3" stopIfTrue="1">
      <formula>#REF!&lt;0</formula>
    </cfRule>
  </conditionalFormatting>
  <pageMargins left="0.196850393700787" right="0.15748031496063" top="0.15748031496063" bottom="0.196850393700787" header="0" footer="0"/>
  <pageSetup paperSize="9"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63"/>
  <sheetViews>
    <sheetView tabSelected="1" view="pageBreakPreview" topLeftCell="B1" zoomScale="110" zoomScaleNormal="100" zoomScaleSheetLayoutView="110" workbookViewId="0">
      <pane ySplit="4" topLeftCell="A5" activePane="bottomLeft" state="frozen"/>
      <selection pane="bottomLeft" activeCell="M13" sqref="M13:M14"/>
    </sheetView>
  </sheetViews>
  <sheetFormatPr defaultColWidth="9" defaultRowHeight="12.75"/>
  <cols>
    <col min="2" max="2" width="3.5703125" customWidth="1"/>
    <col min="3" max="3" width="10.5703125" style="2" customWidth="1"/>
    <col min="4" max="4" width="30.7109375" customWidth="1"/>
    <col min="5" max="5" width="15.85546875" customWidth="1"/>
    <col min="6" max="6" width="24.7109375" style="3" customWidth="1"/>
    <col min="7" max="7" width="29.140625" style="3" customWidth="1"/>
    <col min="8" max="8" width="18.140625" style="3" customWidth="1"/>
    <col min="9" max="9" width="13.42578125" style="2" customWidth="1"/>
    <col min="10" max="10" width="17" customWidth="1"/>
    <col min="11" max="11" width="13.7109375" customWidth="1"/>
    <col min="12" max="12" width="14" customWidth="1"/>
    <col min="13" max="14" width="13" customWidth="1"/>
    <col min="15" max="15" width="15.140625" customWidth="1"/>
  </cols>
  <sheetData>
    <row r="1" spans="2:15" ht="13.5" thickBot="1"/>
    <row r="2" spans="2:15" ht="24" customHeight="1" thickBot="1">
      <c r="B2" s="86" t="s">
        <v>561</v>
      </c>
      <c r="C2" s="87"/>
      <c r="D2" s="87"/>
      <c r="E2" s="87"/>
      <c r="F2" s="87"/>
      <c r="G2" s="87"/>
      <c r="H2" s="87"/>
      <c r="I2" s="87"/>
      <c r="J2" s="87"/>
      <c r="K2" s="87"/>
      <c r="L2" s="87"/>
      <c r="M2" s="87"/>
      <c r="N2" s="87"/>
      <c r="O2" s="88"/>
    </row>
    <row r="3" spans="2:15" ht="12.75" customHeight="1">
      <c r="B3" s="89" t="s">
        <v>0</v>
      </c>
      <c r="C3" s="91" t="s">
        <v>1</v>
      </c>
      <c r="D3" s="93" t="s">
        <v>2</v>
      </c>
      <c r="E3" s="82" t="s">
        <v>3</v>
      </c>
      <c r="F3" s="82" t="s">
        <v>4</v>
      </c>
      <c r="G3" s="82" t="s">
        <v>5</v>
      </c>
      <c r="H3" s="82" t="s">
        <v>6</v>
      </c>
      <c r="I3" s="82" t="s">
        <v>7</v>
      </c>
      <c r="J3" s="82" t="s">
        <v>8</v>
      </c>
      <c r="K3" s="82" t="s">
        <v>9</v>
      </c>
      <c r="L3" s="82" t="s">
        <v>10</v>
      </c>
      <c r="M3" s="82" t="s">
        <v>11</v>
      </c>
      <c r="N3" s="82" t="s">
        <v>12</v>
      </c>
      <c r="O3" s="82" t="s">
        <v>13</v>
      </c>
    </row>
    <row r="4" spans="2:15" ht="13.5" thickBot="1">
      <c r="B4" s="90"/>
      <c r="C4" s="92"/>
      <c r="D4" s="94"/>
      <c r="E4" s="85"/>
      <c r="F4" s="84"/>
      <c r="G4" s="83"/>
      <c r="H4" s="83"/>
      <c r="I4" s="85"/>
      <c r="J4" s="85"/>
      <c r="K4" s="83"/>
      <c r="L4" s="83"/>
      <c r="M4" s="84"/>
      <c r="N4" s="84"/>
      <c r="O4" s="85"/>
    </row>
    <row r="5" spans="2:15" s="1" customFormat="1" ht="30.75" customHeight="1" thickBot="1">
      <c r="B5" s="31">
        <v>1</v>
      </c>
      <c r="C5" s="32">
        <v>44054</v>
      </c>
      <c r="D5" s="44" t="s">
        <v>460</v>
      </c>
      <c r="E5" s="36">
        <v>627032.26</v>
      </c>
      <c r="F5" s="6" t="s">
        <v>545</v>
      </c>
      <c r="G5" s="38" t="s">
        <v>543</v>
      </c>
      <c r="H5" s="6" t="s">
        <v>247</v>
      </c>
      <c r="I5" s="34" t="s">
        <v>38</v>
      </c>
      <c r="J5" s="40" t="s">
        <v>544</v>
      </c>
      <c r="K5" s="25">
        <v>627032.26</v>
      </c>
      <c r="L5" s="25">
        <f>E5-K5</f>
        <v>0</v>
      </c>
      <c r="M5" s="27">
        <v>0</v>
      </c>
      <c r="N5" s="27">
        <v>1</v>
      </c>
      <c r="O5" s="29">
        <v>45748</v>
      </c>
    </row>
    <row r="6" spans="2:15" s="1" customFormat="1" ht="42.75" customHeight="1" thickBot="1">
      <c r="B6" s="31"/>
      <c r="C6" s="33"/>
      <c r="D6" s="35"/>
      <c r="E6" s="37"/>
      <c r="F6" s="7" t="s">
        <v>521</v>
      </c>
      <c r="G6" s="39"/>
      <c r="H6" s="7" t="s">
        <v>250</v>
      </c>
      <c r="I6" s="35"/>
      <c r="J6" s="41"/>
      <c r="K6" s="26"/>
      <c r="L6" s="26"/>
      <c r="M6" s="28"/>
      <c r="N6" s="28"/>
      <c r="O6" s="30"/>
    </row>
    <row r="7" spans="2:15" ht="37.5" customHeight="1" thickBot="1">
      <c r="B7" s="31">
        <v>2</v>
      </c>
      <c r="C7" s="32">
        <v>45377</v>
      </c>
      <c r="D7" s="44" t="s">
        <v>461</v>
      </c>
      <c r="E7" s="36">
        <v>724207.98</v>
      </c>
      <c r="F7" s="6" t="s">
        <v>391</v>
      </c>
      <c r="G7" s="38" t="s">
        <v>260</v>
      </c>
      <c r="H7" s="6" t="s">
        <v>380</v>
      </c>
      <c r="I7" s="34" t="s">
        <v>75</v>
      </c>
      <c r="J7" s="40" t="s">
        <v>508</v>
      </c>
      <c r="K7" s="25">
        <v>336989</v>
      </c>
      <c r="L7" s="25" t="s">
        <v>28</v>
      </c>
      <c r="M7" s="27">
        <v>0</v>
      </c>
      <c r="N7" s="27">
        <v>0.46529999999999999</v>
      </c>
      <c r="O7" s="29">
        <v>45930</v>
      </c>
    </row>
    <row r="8" spans="2:15" ht="39.75" customHeight="1" thickBot="1">
      <c r="B8" s="31"/>
      <c r="C8" s="33"/>
      <c r="D8" s="35"/>
      <c r="E8" s="37"/>
      <c r="F8" s="7" t="s">
        <v>522</v>
      </c>
      <c r="G8" s="39"/>
      <c r="H8" s="7" t="s">
        <v>381</v>
      </c>
      <c r="I8" s="35"/>
      <c r="J8" s="41"/>
      <c r="K8" s="26"/>
      <c r="L8" s="26"/>
      <c r="M8" s="28"/>
      <c r="N8" s="28"/>
      <c r="O8" s="30"/>
    </row>
    <row r="9" spans="2:15" ht="39" customHeight="1" thickBot="1">
      <c r="B9" s="31">
        <v>3</v>
      </c>
      <c r="C9" s="32">
        <v>45223</v>
      </c>
      <c r="D9" s="44" t="s">
        <v>463</v>
      </c>
      <c r="E9" s="36">
        <v>640755.21</v>
      </c>
      <c r="F9" s="6" t="s">
        <v>392</v>
      </c>
      <c r="G9" s="38" t="s">
        <v>268</v>
      </c>
      <c r="H9" s="6" t="s">
        <v>342</v>
      </c>
      <c r="I9" s="34" t="s">
        <v>239</v>
      </c>
      <c r="J9" s="40" t="s">
        <v>509</v>
      </c>
      <c r="K9" s="25">
        <v>42532.15</v>
      </c>
      <c r="L9" s="25">
        <f>E9-K9</f>
        <v>598223.05999999994</v>
      </c>
      <c r="M9" s="27">
        <v>0</v>
      </c>
      <c r="N9" s="27">
        <v>6.6400000000000001E-2</v>
      </c>
      <c r="O9" s="29">
        <v>45930</v>
      </c>
    </row>
    <row r="10" spans="2:15" ht="42.75" customHeight="1" thickBot="1">
      <c r="B10" s="31"/>
      <c r="C10" s="33"/>
      <c r="D10" s="35"/>
      <c r="E10" s="37"/>
      <c r="F10" s="7" t="s">
        <v>393</v>
      </c>
      <c r="G10" s="39"/>
      <c r="H10" s="7" t="s">
        <v>343</v>
      </c>
      <c r="I10" s="35"/>
      <c r="J10" s="41"/>
      <c r="K10" s="26"/>
      <c r="L10" s="26"/>
      <c r="M10" s="28"/>
      <c r="N10" s="28"/>
      <c r="O10" s="30"/>
    </row>
    <row r="11" spans="2:15" ht="44.25" customHeight="1" thickBot="1">
      <c r="B11" s="31">
        <v>4</v>
      </c>
      <c r="C11" s="32" t="s">
        <v>22</v>
      </c>
      <c r="D11" s="44" t="s">
        <v>464</v>
      </c>
      <c r="E11" s="36">
        <v>445313.11</v>
      </c>
      <c r="F11" s="6" t="s">
        <v>523</v>
      </c>
      <c r="G11" s="38" t="s">
        <v>276</v>
      </c>
      <c r="H11" s="6" t="s">
        <v>511</v>
      </c>
      <c r="I11" s="34" t="s">
        <v>510</v>
      </c>
      <c r="J11" s="40" t="s">
        <v>493</v>
      </c>
      <c r="K11" s="25"/>
      <c r="L11" s="25"/>
      <c r="M11" s="27"/>
      <c r="N11" s="27"/>
      <c r="O11" s="29">
        <v>45900</v>
      </c>
    </row>
    <row r="12" spans="2:15" ht="45.75" customHeight="1" thickBot="1">
      <c r="B12" s="31"/>
      <c r="C12" s="33"/>
      <c r="D12" s="35"/>
      <c r="E12" s="37"/>
      <c r="F12" s="7" t="s">
        <v>524</v>
      </c>
      <c r="G12" s="39"/>
      <c r="H12" s="7" t="s">
        <v>512</v>
      </c>
      <c r="I12" s="35"/>
      <c r="J12" s="41"/>
      <c r="K12" s="26"/>
      <c r="L12" s="26"/>
      <c r="M12" s="28"/>
      <c r="N12" s="28"/>
      <c r="O12" s="30"/>
    </row>
    <row r="13" spans="2:15" ht="53.25" customHeight="1" thickBot="1">
      <c r="B13" s="31">
        <v>5</v>
      </c>
      <c r="C13" s="32" t="s">
        <v>22</v>
      </c>
      <c r="D13" s="44" t="s">
        <v>465</v>
      </c>
      <c r="E13" s="36">
        <v>1963957.08</v>
      </c>
      <c r="F13" s="6" t="s">
        <v>525</v>
      </c>
      <c r="G13" s="38" t="s">
        <v>288</v>
      </c>
      <c r="H13" s="6" t="s">
        <v>289</v>
      </c>
      <c r="I13" s="34"/>
      <c r="J13" s="40" t="s">
        <v>408</v>
      </c>
      <c r="K13" s="25"/>
      <c r="L13" s="25"/>
      <c r="M13" s="27"/>
      <c r="N13" s="27"/>
      <c r="O13" s="29">
        <v>46228</v>
      </c>
    </row>
    <row r="14" spans="2:15" ht="45.75" customHeight="1" thickBot="1">
      <c r="B14" s="31"/>
      <c r="C14" s="33"/>
      <c r="D14" s="35"/>
      <c r="E14" s="37"/>
      <c r="F14" s="7" t="s">
        <v>526</v>
      </c>
      <c r="G14" s="39"/>
      <c r="H14" s="7"/>
      <c r="I14" s="35"/>
      <c r="J14" s="41"/>
      <c r="K14" s="26"/>
      <c r="L14" s="26"/>
      <c r="M14" s="28"/>
      <c r="N14" s="28"/>
      <c r="O14" s="30"/>
    </row>
    <row r="15" spans="2:15" ht="46.5" customHeight="1" thickBot="1">
      <c r="B15" s="31">
        <v>6</v>
      </c>
      <c r="C15" s="32" t="s">
        <v>22</v>
      </c>
      <c r="D15" s="34" t="s">
        <v>295</v>
      </c>
      <c r="E15" s="36">
        <v>1642000</v>
      </c>
      <c r="F15" s="6" t="s">
        <v>527</v>
      </c>
      <c r="G15" s="38" t="s">
        <v>297</v>
      </c>
      <c r="H15" s="6"/>
      <c r="I15" s="34"/>
      <c r="J15" s="40" t="s">
        <v>414</v>
      </c>
      <c r="K15" s="25"/>
      <c r="L15" s="25"/>
      <c r="M15" s="27"/>
      <c r="N15" s="27"/>
      <c r="O15" s="29">
        <v>45869</v>
      </c>
    </row>
    <row r="16" spans="2:15" ht="51.75" customHeight="1" thickBot="1">
      <c r="B16" s="31"/>
      <c r="C16" s="33"/>
      <c r="D16" s="35"/>
      <c r="E16" s="37"/>
      <c r="F16" s="7" t="s">
        <v>528</v>
      </c>
      <c r="G16" s="39"/>
      <c r="H16" s="7"/>
      <c r="I16" s="35"/>
      <c r="J16" s="41"/>
      <c r="K16" s="26"/>
      <c r="L16" s="26"/>
      <c r="M16" s="28"/>
      <c r="N16" s="28"/>
      <c r="O16" s="30"/>
    </row>
    <row r="17" spans="2:15" ht="53.25" customHeight="1" thickBot="1">
      <c r="B17" s="31">
        <v>7</v>
      </c>
      <c r="C17" s="32" t="s">
        <v>22</v>
      </c>
      <c r="D17" s="44" t="s">
        <v>466</v>
      </c>
      <c r="E17" s="36">
        <v>2085108.47</v>
      </c>
      <c r="F17" s="6" t="s">
        <v>368</v>
      </c>
      <c r="G17" s="38" t="s">
        <v>369</v>
      </c>
      <c r="H17" s="6"/>
      <c r="I17" s="34"/>
      <c r="J17" s="40" t="s">
        <v>429</v>
      </c>
      <c r="K17" s="25"/>
      <c r="L17" s="25"/>
      <c r="M17" s="27"/>
      <c r="N17" s="27"/>
      <c r="O17" s="29">
        <v>46365</v>
      </c>
    </row>
    <row r="18" spans="2:15" ht="32.25" customHeight="1" thickBot="1">
      <c r="B18" s="31"/>
      <c r="C18" s="33"/>
      <c r="D18" s="35"/>
      <c r="E18" s="37"/>
      <c r="F18" s="7" t="s">
        <v>370</v>
      </c>
      <c r="G18" s="39"/>
      <c r="H18" s="7"/>
      <c r="I18" s="35"/>
      <c r="J18" s="41"/>
      <c r="K18" s="26"/>
      <c r="L18" s="26"/>
      <c r="M18" s="28"/>
      <c r="N18" s="28"/>
      <c r="O18" s="30"/>
    </row>
    <row r="19" spans="2:15" ht="40.5" customHeight="1" thickBot="1">
      <c r="B19" s="31">
        <v>8</v>
      </c>
      <c r="C19" s="32">
        <v>45608</v>
      </c>
      <c r="D19" s="44" t="s">
        <v>467</v>
      </c>
      <c r="E19" s="36">
        <v>1715000</v>
      </c>
      <c r="F19" s="34" t="s">
        <v>353</v>
      </c>
      <c r="G19" s="38" t="s">
        <v>371</v>
      </c>
      <c r="H19" s="6" t="s">
        <v>515</v>
      </c>
      <c r="I19" s="34"/>
      <c r="J19" s="40" t="s">
        <v>234</v>
      </c>
      <c r="K19" s="25"/>
      <c r="L19" s="25"/>
      <c r="M19" s="27"/>
      <c r="N19" s="27"/>
      <c r="O19" s="29">
        <v>45789</v>
      </c>
    </row>
    <row r="20" spans="2:15" ht="41.25" customHeight="1" thickBot="1">
      <c r="B20" s="31"/>
      <c r="C20" s="33"/>
      <c r="D20" s="35"/>
      <c r="E20" s="37"/>
      <c r="F20" s="35"/>
      <c r="G20" s="39"/>
      <c r="H20" s="7" t="s">
        <v>516</v>
      </c>
      <c r="I20" s="35"/>
      <c r="J20" s="41"/>
      <c r="K20" s="26"/>
      <c r="L20" s="26"/>
      <c r="M20" s="28"/>
      <c r="N20" s="28"/>
      <c r="O20" s="30"/>
    </row>
    <row r="21" spans="2:15" ht="39" customHeight="1" thickBot="1">
      <c r="B21" s="31">
        <v>9</v>
      </c>
      <c r="C21" s="32" t="s">
        <v>22</v>
      </c>
      <c r="D21" s="34" t="s">
        <v>406</v>
      </c>
      <c r="E21" s="36">
        <v>211993.26</v>
      </c>
      <c r="F21" s="6" t="s">
        <v>483</v>
      </c>
      <c r="G21" s="38" t="s">
        <v>407</v>
      </c>
      <c r="H21" s="6" t="s">
        <v>485</v>
      </c>
      <c r="I21" s="34" t="s">
        <v>487</v>
      </c>
      <c r="J21" s="40" t="s">
        <v>488</v>
      </c>
      <c r="K21" s="25"/>
      <c r="L21" s="25"/>
      <c r="M21" s="27"/>
      <c r="N21" s="27"/>
      <c r="O21" s="29">
        <v>45917</v>
      </c>
    </row>
    <row r="22" spans="2:15" ht="42.75" customHeight="1" thickBot="1">
      <c r="B22" s="31"/>
      <c r="C22" s="33"/>
      <c r="D22" s="35"/>
      <c r="E22" s="37"/>
      <c r="F22" s="7" t="s">
        <v>484</v>
      </c>
      <c r="G22" s="39"/>
      <c r="H22" s="7" t="s">
        <v>486</v>
      </c>
      <c r="I22" s="35"/>
      <c r="J22" s="41"/>
      <c r="K22" s="26"/>
      <c r="L22" s="26"/>
      <c r="M22" s="28"/>
      <c r="N22" s="28"/>
      <c r="O22" s="30"/>
    </row>
    <row r="23" spans="2:15" ht="45" customHeight="1" thickBot="1">
      <c r="B23" s="31">
        <v>10</v>
      </c>
      <c r="C23" s="32" t="s">
        <v>22</v>
      </c>
      <c r="D23" s="34" t="s">
        <v>417</v>
      </c>
      <c r="E23" s="36">
        <v>204954.03</v>
      </c>
      <c r="F23" s="6" t="s">
        <v>517</v>
      </c>
      <c r="G23" s="38" t="s">
        <v>418</v>
      </c>
      <c r="H23" s="6"/>
      <c r="I23" s="34" t="s">
        <v>494</v>
      </c>
      <c r="J23" s="40" t="s">
        <v>488</v>
      </c>
      <c r="K23" s="25"/>
      <c r="L23" s="25"/>
      <c r="M23" s="27"/>
      <c r="N23" s="27"/>
      <c r="O23" s="29">
        <v>45994</v>
      </c>
    </row>
    <row r="24" spans="2:15" ht="45.75" customHeight="1" thickBot="1">
      <c r="B24" s="31"/>
      <c r="C24" s="33"/>
      <c r="D24" s="35"/>
      <c r="E24" s="37"/>
      <c r="F24" s="7"/>
      <c r="G24" s="39"/>
      <c r="H24" s="7"/>
      <c r="I24" s="35"/>
      <c r="J24" s="41"/>
      <c r="K24" s="26"/>
      <c r="L24" s="26"/>
      <c r="M24" s="28"/>
      <c r="N24" s="28"/>
      <c r="O24" s="30"/>
    </row>
    <row r="25" spans="2:15" ht="30" customHeight="1" thickBot="1">
      <c r="B25" s="31">
        <v>11</v>
      </c>
      <c r="C25" s="32" t="s">
        <v>22</v>
      </c>
      <c r="D25" s="34" t="s">
        <v>409</v>
      </c>
      <c r="E25" s="36">
        <v>4870000</v>
      </c>
      <c r="F25" s="6" t="s">
        <v>411</v>
      </c>
      <c r="G25" s="38" t="s">
        <v>410</v>
      </c>
      <c r="H25" s="6" t="s">
        <v>547</v>
      </c>
      <c r="I25" s="34" t="s">
        <v>75</v>
      </c>
      <c r="J25" s="40" t="s">
        <v>408</v>
      </c>
      <c r="K25" s="25"/>
      <c r="L25" s="25"/>
      <c r="M25" s="27"/>
      <c r="N25" s="27"/>
      <c r="O25" s="29">
        <v>46301</v>
      </c>
    </row>
    <row r="26" spans="2:15" ht="33" customHeight="1" thickBot="1">
      <c r="B26" s="31"/>
      <c r="C26" s="33"/>
      <c r="D26" s="35"/>
      <c r="E26" s="37"/>
      <c r="F26" s="7" t="s">
        <v>546</v>
      </c>
      <c r="G26" s="39"/>
      <c r="H26" s="7" t="s">
        <v>548</v>
      </c>
      <c r="I26" s="35"/>
      <c r="J26" s="41"/>
      <c r="K26" s="26"/>
      <c r="L26" s="26"/>
      <c r="M26" s="28"/>
      <c r="N26" s="28"/>
      <c r="O26" s="30"/>
    </row>
    <row r="27" spans="2:15" ht="40.5" customHeight="1" thickBot="1">
      <c r="B27" s="31">
        <v>12</v>
      </c>
      <c r="C27" s="32" t="s">
        <v>22</v>
      </c>
      <c r="D27" s="44" t="s">
        <v>468</v>
      </c>
      <c r="E27" s="36">
        <v>1587599.5</v>
      </c>
      <c r="F27" s="6" t="s">
        <v>518</v>
      </c>
      <c r="G27" s="38" t="s">
        <v>394</v>
      </c>
      <c r="H27" s="6"/>
      <c r="I27" s="34"/>
      <c r="J27" s="40" t="s">
        <v>408</v>
      </c>
      <c r="K27" s="25"/>
      <c r="L27" s="25"/>
      <c r="M27" s="27"/>
      <c r="N27" s="27"/>
      <c r="O27" s="29">
        <v>46720</v>
      </c>
    </row>
    <row r="28" spans="2:15" ht="33" customHeight="1" thickBot="1">
      <c r="B28" s="31"/>
      <c r="C28" s="33"/>
      <c r="D28" s="35"/>
      <c r="E28" s="37"/>
      <c r="F28" s="7" t="s">
        <v>519</v>
      </c>
      <c r="G28" s="39"/>
      <c r="H28" s="7"/>
      <c r="I28" s="35"/>
      <c r="J28" s="41"/>
      <c r="K28" s="26"/>
      <c r="L28" s="26"/>
      <c r="M28" s="28"/>
      <c r="N28" s="28"/>
      <c r="O28" s="30"/>
    </row>
    <row r="29" spans="2:15" ht="36.75" customHeight="1" thickBot="1">
      <c r="B29" s="31">
        <v>13</v>
      </c>
      <c r="C29" s="32" t="s">
        <v>22</v>
      </c>
      <c r="D29" s="44" t="s">
        <v>469</v>
      </c>
      <c r="E29" s="36">
        <v>1917356</v>
      </c>
      <c r="F29" s="6" t="s">
        <v>402</v>
      </c>
      <c r="G29" s="38" t="s">
        <v>398</v>
      </c>
      <c r="H29" s="6"/>
      <c r="I29" s="34"/>
      <c r="J29" s="40" t="s">
        <v>397</v>
      </c>
      <c r="K29" s="25"/>
      <c r="L29" s="25"/>
      <c r="M29" s="27"/>
      <c r="N29" s="27"/>
      <c r="O29" s="29">
        <v>46720</v>
      </c>
    </row>
    <row r="30" spans="2:15" ht="33" customHeight="1" thickBot="1">
      <c r="B30" s="31"/>
      <c r="C30" s="33"/>
      <c r="D30" s="35"/>
      <c r="E30" s="37"/>
      <c r="F30" s="7" t="s">
        <v>399</v>
      </c>
      <c r="G30" s="39"/>
      <c r="H30" s="7"/>
      <c r="I30" s="35"/>
      <c r="J30" s="41"/>
      <c r="K30" s="26"/>
      <c r="L30" s="26"/>
      <c r="M30" s="28"/>
      <c r="N30" s="28"/>
      <c r="O30" s="30"/>
    </row>
    <row r="31" spans="2:15" ht="42.75" customHeight="1" thickBot="1">
      <c r="B31" s="31">
        <v>14</v>
      </c>
      <c r="C31" s="32" t="s">
        <v>22</v>
      </c>
      <c r="D31" s="34" t="s">
        <v>549</v>
      </c>
      <c r="E31" s="36">
        <v>1667976.47</v>
      </c>
      <c r="F31" s="6" t="s">
        <v>403</v>
      </c>
      <c r="G31" s="38" t="s">
        <v>401</v>
      </c>
      <c r="H31" s="6"/>
      <c r="I31" s="34"/>
      <c r="J31" s="40" t="s">
        <v>397</v>
      </c>
      <c r="K31" s="25"/>
      <c r="L31" s="25"/>
      <c r="M31" s="27"/>
      <c r="N31" s="27"/>
      <c r="O31" s="29">
        <v>46356</v>
      </c>
    </row>
    <row r="32" spans="2:15" ht="33" customHeight="1" thickBot="1">
      <c r="B32" s="31"/>
      <c r="C32" s="33"/>
      <c r="D32" s="35"/>
      <c r="E32" s="37"/>
      <c r="F32" s="7" t="s">
        <v>404</v>
      </c>
      <c r="G32" s="39"/>
      <c r="H32" s="7"/>
      <c r="I32" s="35"/>
      <c r="J32" s="41"/>
      <c r="K32" s="26"/>
      <c r="L32" s="26"/>
      <c r="M32" s="28"/>
      <c r="N32" s="28"/>
      <c r="O32" s="30"/>
    </row>
    <row r="33" spans="2:15" ht="36.75" customHeight="1" thickBot="1">
      <c r="B33" s="31">
        <v>15</v>
      </c>
      <c r="C33" s="32" t="s">
        <v>22</v>
      </c>
      <c r="D33" s="44" t="s">
        <v>470</v>
      </c>
      <c r="E33" s="36">
        <v>2038126</v>
      </c>
      <c r="F33" s="6" t="s">
        <v>405</v>
      </c>
      <c r="G33" s="38" t="s">
        <v>489</v>
      </c>
      <c r="H33" s="6"/>
      <c r="I33" s="34"/>
      <c r="J33" s="40" t="s">
        <v>397</v>
      </c>
      <c r="K33" s="25"/>
      <c r="L33" s="25"/>
      <c r="M33" s="27"/>
      <c r="N33" s="27"/>
      <c r="O33" s="29">
        <v>46729</v>
      </c>
    </row>
    <row r="34" spans="2:15" ht="27" customHeight="1" thickBot="1">
      <c r="B34" s="31"/>
      <c r="C34" s="33"/>
      <c r="D34" s="35"/>
      <c r="E34" s="37"/>
      <c r="F34" s="7" t="s">
        <v>532</v>
      </c>
      <c r="G34" s="39"/>
      <c r="H34" s="7"/>
      <c r="I34" s="35"/>
      <c r="J34" s="41"/>
      <c r="K34" s="26"/>
      <c r="L34" s="26"/>
      <c r="M34" s="28"/>
      <c r="N34" s="28"/>
      <c r="O34" s="30"/>
    </row>
    <row r="35" spans="2:15" ht="42.75" customHeight="1" thickBot="1">
      <c r="B35" s="31">
        <v>16</v>
      </c>
      <c r="C35" s="32" t="s">
        <v>22</v>
      </c>
      <c r="D35" s="44" t="s">
        <v>471</v>
      </c>
      <c r="E35" s="36">
        <v>2088291.87</v>
      </c>
      <c r="F35" s="6" t="s">
        <v>405</v>
      </c>
      <c r="G35" s="38" t="s">
        <v>416</v>
      </c>
      <c r="H35" s="6"/>
      <c r="I35" s="34"/>
      <c r="J35" s="40" t="s">
        <v>414</v>
      </c>
      <c r="K35" s="25"/>
      <c r="L35" s="25"/>
      <c r="M35" s="27"/>
      <c r="N35" s="27"/>
      <c r="O35" s="29" t="s">
        <v>22</v>
      </c>
    </row>
    <row r="36" spans="2:15" ht="42" customHeight="1" thickBot="1">
      <c r="B36" s="31"/>
      <c r="C36" s="33"/>
      <c r="D36" s="35"/>
      <c r="E36" s="37"/>
      <c r="F36" s="7" t="s">
        <v>415</v>
      </c>
      <c r="G36" s="39"/>
      <c r="H36" s="7"/>
      <c r="I36" s="35"/>
      <c r="J36" s="41"/>
      <c r="K36" s="26"/>
      <c r="L36" s="26"/>
      <c r="M36" s="28"/>
      <c r="N36" s="28"/>
      <c r="O36" s="30"/>
    </row>
    <row r="37" spans="2:15" ht="41.25" customHeight="1" thickBot="1">
      <c r="B37" s="31">
        <v>17</v>
      </c>
      <c r="C37" s="32">
        <v>45685</v>
      </c>
      <c r="D37" s="34" t="s">
        <v>422</v>
      </c>
      <c r="E37" s="36">
        <v>1017244.58</v>
      </c>
      <c r="F37" s="6" t="s">
        <v>423</v>
      </c>
      <c r="G37" s="38" t="s">
        <v>425</v>
      </c>
      <c r="H37" s="6" t="s">
        <v>533</v>
      </c>
      <c r="I37" s="34" t="s">
        <v>536</v>
      </c>
      <c r="J37" s="40" t="s">
        <v>307</v>
      </c>
      <c r="K37" s="25"/>
      <c r="L37" s="25"/>
      <c r="M37" s="27"/>
      <c r="N37" s="27"/>
      <c r="O37" s="29">
        <v>46050</v>
      </c>
    </row>
    <row r="38" spans="2:15" ht="29.25" customHeight="1" thickBot="1">
      <c r="B38" s="31"/>
      <c r="C38" s="33"/>
      <c r="D38" s="35"/>
      <c r="E38" s="37"/>
      <c r="F38" s="7" t="s">
        <v>534</v>
      </c>
      <c r="G38" s="39"/>
      <c r="H38" s="7" t="s">
        <v>535</v>
      </c>
      <c r="I38" s="35"/>
      <c r="J38" s="41"/>
      <c r="K38" s="26"/>
      <c r="L38" s="26"/>
      <c r="M38" s="28"/>
      <c r="N38" s="28"/>
      <c r="O38" s="30"/>
    </row>
    <row r="39" spans="2:15" ht="34.5" customHeight="1" thickBot="1">
      <c r="B39" s="31">
        <v>18</v>
      </c>
      <c r="C39" s="32" t="s">
        <v>22</v>
      </c>
      <c r="D39" s="34" t="s">
        <v>430</v>
      </c>
      <c r="E39" s="36">
        <v>2205331.4</v>
      </c>
      <c r="F39" s="6" t="s">
        <v>537</v>
      </c>
      <c r="G39" s="38" t="s">
        <v>431</v>
      </c>
      <c r="H39" s="6"/>
      <c r="I39" s="34"/>
      <c r="J39" s="40" t="s">
        <v>408</v>
      </c>
      <c r="K39" s="25"/>
      <c r="L39" s="25"/>
      <c r="M39" s="27"/>
      <c r="N39" s="27"/>
      <c r="O39" s="29" t="s">
        <v>22</v>
      </c>
    </row>
    <row r="40" spans="2:15" ht="33" customHeight="1" thickBot="1">
      <c r="B40" s="31"/>
      <c r="C40" s="33"/>
      <c r="D40" s="35"/>
      <c r="E40" s="37"/>
      <c r="F40" s="7" t="s">
        <v>538</v>
      </c>
      <c r="G40" s="39"/>
      <c r="H40" s="7" t="s">
        <v>550</v>
      </c>
      <c r="I40" s="35"/>
      <c r="J40" s="41"/>
      <c r="K40" s="26"/>
      <c r="L40" s="26"/>
      <c r="M40" s="28"/>
      <c r="N40" s="28"/>
      <c r="O40" s="30"/>
    </row>
    <row r="41" spans="2:15" ht="33" customHeight="1" thickBot="1">
      <c r="B41" s="31">
        <v>19</v>
      </c>
      <c r="C41" s="32" t="s">
        <v>22</v>
      </c>
      <c r="D41" s="34" t="s">
        <v>435</v>
      </c>
      <c r="E41" s="36">
        <v>8004471.7000000002</v>
      </c>
      <c r="F41" s="6" t="s">
        <v>436</v>
      </c>
      <c r="G41" s="38" t="s">
        <v>434</v>
      </c>
      <c r="H41" s="6"/>
      <c r="I41" s="34"/>
      <c r="J41" s="40" t="s">
        <v>414</v>
      </c>
      <c r="K41" s="25"/>
      <c r="L41" s="25"/>
      <c r="M41" s="27"/>
      <c r="N41" s="27"/>
      <c r="O41" s="29">
        <v>46937</v>
      </c>
    </row>
    <row r="42" spans="2:15" ht="51.75" customHeight="1" thickBot="1">
      <c r="B42" s="31"/>
      <c r="C42" s="33"/>
      <c r="D42" s="35"/>
      <c r="E42" s="37"/>
      <c r="F42" s="7" t="s">
        <v>437</v>
      </c>
      <c r="G42" s="39"/>
      <c r="H42" s="7"/>
      <c r="I42" s="35"/>
      <c r="J42" s="41"/>
      <c r="K42" s="26"/>
      <c r="L42" s="26"/>
      <c r="M42" s="28"/>
      <c r="N42" s="28"/>
      <c r="O42" s="30"/>
    </row>
    <row r="43" spans="2:15" ht="37.5" customHeight="1" thickBot="1">
      <c r="B43" s="31">
        <v>20</v>
      </c>
      <c r="C43" s="32" t="s">
        <v>22</v>
      </c>
      <c r="D43" s="34" t="s">
        <v>476</v>
      </c>
      <c r="E43" s="36">
        <v>2226882.16</v>
      </c>
      <c r="F43" s="6" t="s">
        <v>477</v>
      </c>
      <c r="G43" s="38" t="s">
        <v>479</v>
      </c>
      <c r="H43" s="6" t="s">
        <v>552</v>
      </c>
      <c r="I43" s="34" t="s">
        <v>554</v>
      </c>
      <c r="J43" s="40" t="s">
        <v>551</v>
      </c>
      <c r="K43" s="25"/>
      <c r="L43" s="25"/>
      <c r="M43" s="27"/>
      <c r="N43" s="27"/>
      <c r="O43" s="29">
        <v>46028</v>
      </c>
    </row>
    <row r="44" spans="2:15" ht="39" customHeight="1" thickBot="1">
      <c r="B44" s="31"/>
      <c r="C44" s="33"/>
      <c r="D44" s="35"/>
      <c r="E44" s="37"/>
      <c r="F44" s="7" t="s">
        <v>478</v>
      </c>
      <c r="G44" s="39"/>
      <c r="H44" s="7" t="s">
        <v>553</v>
      </c>
      <c r="I44" s="35"/>
      <c r="J44" s="41"/>
      <c r="K44" s="26"/>
      <c r="L44" s="26"/>
      <c r="M44" s="28"/>
      <c r="N44" s="28"/>
      <c r="O44" s="30"/>
    </row>
    <row r="45" spans="2:15" ht="53.25" customHeight="1" thickBot="1">
      <c r="B45" s="31">
        <v>21</v>
      </c>
      <c r="C45" s="32">
        <v>44406</v>
      </c>
      <c r="D45" s="34" t="s">
        <v>305</v>
      </c>
      <c r="E45" s="36">
        <v>979200</v>
      </c>
      <c r="F45" s="6" t="s">
        <v>35</v>
      </c>
      <c r="G45" s="38" t="s">
        <v>35</v>
      </c>
      <c r="H45" s="6" t="s">
        <v>306</v>
      </c>
      <c r="I45" s="34"/>
      <c r="J45" s="40" t="s">
        <v>307</v>
      </c>
      <c r="K45" s="25">
        <v>594698.32999999996</v>
      </c>
      <c r="L45" s="25">
        <f>E45-K45</f>
        <v>384501.67000000004</v>
      </c>
      <c r="M45" s="27" t="s">
        <v>555</v>
      </c>
      <c r="N45" s="27">
        <v>0.60099999999999998</v>
      </c>
      <c r="O45" s="29">
        <v>45866</v>
      </c>
    </row>
    <row r="46" spans="2:15" ht="80.25" customHeight="1" thickBot="1">
      <c r="B46" s="31"/>
      <c r="C46" s="33"/>
      <c r="D46" s="35"/>
      <c r="E46" s="37"/>
      <c r="F46" s="7"/>
      <c r="G46" s="39"/>
      <c r="H46" s="7"/>
      <c r="I46" s="35"/>
      <c r="J46" s="41"/>
      <c r="K46" s="26"/>
      <c r="L46" s="26"/>
      <c r="M46" s="28"/>
      <c r="N46" s="28"/>
      <c r="O46" s="30"/>
    </row>
    <row r="47" spans="2:15" ht="27.75" customHeight="1" thickBot="1">
      <c r="B47" s="31">
        <v>22</v>
      </c>
      <c r="C47" s="32">
        <v>45205</v>
      </c>
      <c r="D47" s="44" t="s">
        <v>472</v>
      </c>
      <c r="E47" s="36">
        <v>1935994.64</v>
      </c>
      <c r="F47" s="6" t="s">
        <v>205</v>
      </c>
      <c r="G47" s="38" t="s">
        <v>35</v>
      </c>
      <c r="H47" s="6" t="s">
        <v>362</v>
      </c>
      <c r="I47" s="34" t="s">
        <v>363</v>
      </c>
      <c r="J47" s="40" t="s">
        <v>234</v>
      </c>
      <c r="K47" s="25">
        <v>1597640.5</v>
      </c>
      <c r="L47" s="25">
        <f>E47-K47</f>
        <v>338354.1399999999</v>
      </c>
      <c r="M47" s="27">
        <v>0</v>
      </c>
      <c r="N47" s="27">
        <v>0.80479999999999996</v>
      </c>
      <c r="O47" s="29">
        <v>45891</v>
      </c>
    </row>
    <row r="48" spans="2:15" ht="28.5" customHeight="1" thickBot="1">
      <c r="B48" s="31"/>
      <c r="C48" s="33"/>
      <c r="D48" s="45"/>
      <c r="E48" s="37"/>
      <c r="F48" s="7"/>
      <c r="G48" s="39"/>
      <c r="H48" s="7" t="s">
        <v>352</v>
      </c>
      <c r="I48" s="35"/>
      <c r="J48" s="41"/>
      <c r="K48" s="26"/>
      <c r="L48" s="26"/>
      <c r="M48" s="28"/>
      <c r="N48" s="28"/>
      <c r="O48" s="30"/>
    </row>
    <row r="49" spans="2:15" ht="33.75" customHeight="1" thickBot="1">
      <c r="B49" s="31">
        <v>23</v>
      </c>
      <c r="C49" s="32">
        <v>45371</v>
      </c>
      <c r="D49" s="44" t="s">
        <v>473</v>
      </c>
      <c r="E49" s="36">
        <v>374819.79</v>
      </c>
      <c r="F49" s="6" t="s">
        <v>353</v>
      </c>
      <c r="G49" s="38" t="s">
        <v>35</v>
      </c>
      <c r="H49" s="6" t="s">
        <v>379</v>
      </c>
      <c r="I49" s="34" t="s">
        <v>75</v>
      </c>
      <c r="J49" s="40" t="s">
        <v>234</v>
      </c>
      <c r="K49" s="25">
        <v>274744.92</v>
      </c>
      <c r="L49" s="25">
        <f>E49-K49</f>
        <v>100074.87</v>
      </c>
      <c r="M49" s="27">
        <v>0</v>
      </c>
      <c r="N49" s="27">
        <v>0.73299999999999998</v>
      </c>
      <c r="O49" s="29">
        <v>45758</v>
      </c>
    </row>
    <row r="50" spans="2:15" ht="33" customHeight="1" thickBot="1">
      <c r="B50" s="31"/>
      <c r="C50" s="33"/>
      <c r="D50" s="45"/>
      <c r="E50" s="37"/>
      <c r="F50" s="7"/>
      <c r="G50" s="39"/>
      <c r="H50" s="7" t="s">
        <v>354</v>
      </c>
      <c r="I50" s="35"/>
      <c r="J50" s="41"/>
      <c r="K50" s="26"/>
      <c r="L50" s="26"/>
      <c r="M50" s="28"/>
      <c r="N50" s="28"/>
      <c r="O50" s="30"/>
    </row>
    <row r="51" spans="2:15" ht="74.25" customHeight="1" thickBot="1">
      <c r="B51" s="31">
        <v>24</v>
      </c>
      <c r="C51" s="32">
        <v>45517</v>
      </c>
      <c r="D51" s="34" t="s">
        <v>438</v>
      </c>
      <c r="E51" s="36">
        <v>3894373</v>
      </c>
      <c r="F51" s="6" t="s">
        <v>439</v>
      </c>
      <c r="G51" s="38" t="s">
        <v>35</v>
      </c>
      <c r="H51" s="6" t="s">
        <v>440</v>
      </c>
      <c r="I51" s="34" t="s">
        <v>138</v>
      </c>
      <c r="J51" s="40" t="s">
        <v>248</v>
      </c>
      <c r="K51" s="25">
        <v>742470.37</v>
      </c>
      <c r="L51" s="25">
        <f>E51-K51</f>
        <v>3151902.63</v>
      </c>
      <c r="M51" s="27">
        <v>0</v>
      </c>
      <c r="N51" s="27">
        <v>0.19070000000000001</v>
      </c>
      <c r="O51" s="29">
        <v>45878</v>
      </c>
    </row>
    <row r="52" spans="2:15" ht="82.5" customHeight="1" thickBot="1">
      <c r="B52" s="31"/>
      <c r="C52" s="33"/>
      <c r="D52" s="35"/>
      <c r="E52" s="37"/>
      <c r="F52" s="7"/>
      <c r="G52" s="39"/>
      <c r="H52" s="7" t="s">
        <v>441</v>
      </c>
      <c r="I52" s="35"/>
      <c r="J52" s="41"/>
      <c r="K52" s="26"/>
      <c r="L52" s="26"/>
      <c r="M52" s="28"/>
      <c r="N52" s="28"/>
      <c r="O52" s="30"/>
    </row>
    <row r="53" spans="2:15" ht="45" customHeight="1" thickBot="1">
      <c r="B53" s="31">
        <v>25</v>
      </c>
      <c r="C53" s="32" t="s">
        <v>22</v>
      </c>
      <c r="D53" s="34" t="s">
        <v>480</v>
      </c>
      <c r="E53" s="36">
        <v>1863267.23</v>
      </c>
      <c r="F53" s="6" t="s">
        <v>439</v>
      </c>
      <c r="G53" s="38" t="s">
        <v>35</v>
      </c>
      <c r="H53" s="6"/>
      <c r="I53" s="34"/>
      <c r="J53" s="40" t="s">
        <v>539</v>
      </c>
      <c r="K53" s="25"/>
      <c r="L53" s="25"/>
      <c r="M53" s="27"/>
      <c r="N53" s="27"/>
      <c r="O53" s="29" t="s">
        <v>28</v>
      </c>
    </row>
    <row r="54" spans="2:15" ht="51" customHeight="1" thickBot="1">
      <c r="B54" s="31"/>
      <c r="C54" s="33"/>
      <c r="D54" s="35"/>
      <c r="E54" s="37"/>
      <c r="F54" s="7"/>
      <c r="G54" s="39"/>
      <c r="H54" s="7"/>
      <c r="I54" s="35"/>
      <c r="J54" s="41"/>
      <c r="K54" s="26"/>
      <c r="L54" s="26"/>
      <c r="M54" s="28"/>
      <c r="N54" s="28"/>
      <c r="O54" s="30"/>
    </row>
    <row r="55" spans="2:15" ht="58.5" customHeight="1" thickBot="1">
      <c r="B55" s="31">
        <v>26</v>
      </c>
      <c r="C55" s="32" t="s">
        <v>22</v>
      </c>
      <c r="D55" s="34" t="s">
        <v>481</v>
      </c>
      <c r="E55" s="36">
        <v>2114850.91</v>
      </c>
      <c r="F55" s="6" t="s">
        <v>482</v>
      </c>
      <c r="G55" s="38" t="s">
        <v>35</v>
      </c>
      <c r="H55" s="6" t="s">
        <v>558</v>
      </c>
      <c r="I55" s="34" t="s">
        <v>556</v>
      </c>
      <c r="J55" s="40" t="s">
        <v>557</v>
      </c>
      <c r="K55" s="25"/>
      <c r="L55" s="25"/>
      <c r="M55" s="27"/>
      <c r="N55" s="27"/>
      <c r="O55" s="29" t="s">
        <v>28</v>
      </c>
    </row>
    <row r="56" spans="2:15" ht="57" customHeight="1" thickBot="1">
      <c r="B56" s="31"/>
      <c r="C56" s="33"/>
      <c r="D56" s="35"/>
      <c r="E56" s="37"/>
      <c r="F56" s="7"/>
      <c r="G56" s="39"/>
      <c r="H56" s="7" t="s">
        <v>559</v>
      </c>
      <c r="I56" s="35"/>
      <c r="J56" s="41"/>
      <c r="K56" s="26"/>
      <c r="L56" s="26"/>
      <c r="M56" s="28"/>
      <c r="N56" s="28"/>
      <c r="O56" s="30"/>
    </row>
    <row r="57" spans="2:15" ht="44.25" customHeight="1" thickBot="1">
      <c r="B57" s="31">
        <v>27</v>
      </c>
      <c r="C57" s="32" t="s">
        <v>22</v>
      </c>
      <c r="D57" s="34" t="s">
        <v>490</v>
      </c>
      <c r="E57" s="36">
        <v>97600</v>
      </c>
      <c r="F57" s="6" t="s">
        <v>491</v>
      </c>
      <c r="G57" s="38" t="s">
        <v>35</v>
      </c>
      <c r="H57" s="6" t="s">
        <v>541</v>
      </c>
      <c r="I57" s="34" t="s">
        <v>560</v>
      </c>
      <c r="J57" s="40" t="s">
        <v>492</v>
      </c>
      <c r="K57" s="25"/>
      <c r="L57" s="25"/>
      <c r="M57" s="27"/>
      <c r="N57" s="27"/>
      <c r="O57" s="29">
        <v>45987</v>
      </c>
    </row>
    <row r="58" spans="2:15" ht="39" customHeight="1" thickBot="1">
      <c r="B58" s="31"/>
      <c r="C58" s="33"/>
      <c r="D58" s="35"/>
      <c r="E58" s="37"/>
      <c r="F58" s="7"/>
      <c r="G58" s="39"/>
      <c r="H58" s="7" t="s">
        <v>542</v>
      </c>
      <c r="I58" s="35"/>
      <c r="J58" s="41"/>
      <c r="K58" s="26"/>
      <c r="L58" s="26"/>
      <c r="M58" s="28"/>
      <c r="N58" s="28"/>
      <c r="O58" s="30"/>
    </row>
    <row r="59" spans="2:15" ht="58.5" customHeight="1" thickBot="1">
      <c r="B59" s="31">
        <v>28</v>
      </c>
      <c r="C59" s="32" t="s">
        <v>22</v>
      </c>
      <c r="D59" s="34" t="s">
        <v>497</v>
      </c>
      <c r="E59" s="36">
        <v>19400</v>
      </c>
      <c r="F59" s="6" t="s">
        <v>499</v>
      </c>
      <c r="G59" s="38" t="s">
        <v>35</v>
      </c>
      <c r="H59" s="6" t="s">
        <v>500</v>
      </c>
      <c r="I59" s="34" t="s">
        <v>502</v>
      </c>
      <c r="J59" s="40" t="s">
        <v>307</v>
      </c>
      <c r="K59" s="25"/>
      <c r="L59" s="25"/>
      <c r="M59" s="27"/>
      <c r="N59" s="27"/>
      <c r="O59" s="29">
        <v>45736</v>
      </c>
    </row>
    <row r="60" spans="2:15" ht="57" customHeight="1" thickBot="1">
      <c r="B60" s="31"/>
      <c r="C60" s="33"/>
      <c r="D60" s="35"/>
      <c r="E60" s="37"/>
      <c r="F60" s="7"/>
      <c r="G60" s="39"/>
      <c r="H60" s="7" t="s">
        <v>501</v>
      </c>
      <c r="I60" s="35"/>
      <c r="J60" s="41"/>
      <c r="K60" s="26"/>
      <c r="L60" s="26"/>
      <c r="M60" s="28"/>
      <c r="N60" s="28"/>
      <c r="O60" s="30"/>
    </row>
    <row r="61" spans="2:15" ht="58.5" customHeight="1" thickBot="1">
      <c r="B61" s="31">
        <v>29</v>
      </c>
      <c r="C61" s="32">
        <v>45618</v>
      </c>
      <c r="D61" s="34" t="s">
        <v>498</v>
      </c>
      <c r="E61" s="36">
        <v>92212.98</v>
      </c>
      <c r="F61" s="6" t="s">
        <v>506</v>
      </c>
      <c r="G61" s="38" t="s">
        <v>35</v>
      </c>
      <c r="H61" s="6" t="s">
        <v>503</v>
      </c>
      <c r="I61" s="34" t="s">
        <v>505</v>
      </c>
      <c r="J61" s="40" t="s">
        <v>307</v>
      </c>
      <c r="K61" s="25">
        <v>82991.679999999993</v>
      </c>
      <c r="L61" s="25">
        <f>E61-K61</f>
        <v>9221.3000000000029</v>
      </c>
      <c r="M61" s="27">
        <v>0.9</v>
      </c>
      <c r="N61" s="27">
        <v>0.9</v>
      </c>
      <c r="O61" s="29">
        <v>45796</v>
      </c>
    </row>
    <row r="62" spans="2:15" ht="57" customHeight="1" thickBot="1">
      <c r="B62" s="31"/>
      <c r="C62" s="33"/>
      <c r="D62" s="35"/>
      <c r="E62" s="37"/>
      <c r="F62" s="7"/>
      <c r="G62" s="39"/>
      <c r="H62" s="7" t="s">
        <v>504</v>
      </c>
      <c r="I62" s="35"/>
      <c r="J62" s="41"/>
      <c r="K62" s="26"/>
      <c r="L62" s="26"/>
      <c r="M62" s="28"/>
      <c r="N62" s="28"/>
      <c r="O62" s="30"/>
    </row>
    <row r="63" spans="2:15" ht="24.75" customHeight="1">
      <c r="B63" s="12"/>
      <c r="C63" s="13"/>
      <c r="D63" s="19"/>
      <c r="E63" s="23"/>
      <c r="F63" s="17"/>
      <c r="G63" s="16"/>
      <c r="H63" s="17"/>
      <c r="I63" s="19"/>
      <c r="J63" s="24"/>
      <c r="K63" s="21"/>
      <c r="L63" s="21"/>
      <c r="M63" s="22"/>
      <c r="N63" s="22"/>
      <c r="O63" s="13"/>
    </row>
  </sheetData>
  <mergeCells count="364">
    <mergeCell ref="B2:O2"/>
    <mergeCell ref="B3:B4"/>
    <mergeCell ref="C3:C4"/>
    <mergeCell ref="D3:D4"/>
    <mergeCell ref="E3:E4"/>
    <mergeCell ref="F3:F4"/>
    <mergeCell ref="G3:G4"/>
    <mergeCell ref="H3:H4"/>
    <mergeCell ref="I3:I4"/>
    <mergeCell ref="J3:J4"/>
    <mergeCell ref="K3:K4"/>
    <mergeCell ref="L3:L4"/>
    <mergeCell ref="M3:M4"/>
    <mergeCell ref="N3:N4"/>
    <mergeCell ref="O3:O4"/>
    <mergeCell ref="B5:B6"/>
    <mergeCell ref="C5:C6"/>
    <mergeCell ref="D5:D6"/>
    <mergeCell ref="E5:E6"/>
    <mergeCell ref="G5:G6"/>
    <mergeCell ref="O5:O6"/>
    <mergeCell ref="B7:B8"/>
    <mergeCell ref="C7:C8"/>
    <mergeCell ref="D7:D8"/>
    <mergeCell ref="E7:E8"/>
    <mergeCell ref="G7:G8"/>
    <mergeCell ref="I7:I8"/>
    <mergeCell ref="J7:J8"/>
    <mergeCell ref="K7:K8"/>
    <mergeCell ref="L7:L8"/>
    <mergeCell ref="I5:I6"/>
    <mergeCell ref="J5:J6"/>
    <mergeCell ref="K5:K6"/>
    <mergeCell ref="L5:L6"/>
    <mergeCell ref="M5:M6"/>
    <mergeCell ref="N5:N6"/>
    <mergeCell ref="M7:M8"/>
    <mergeCell ref="N7:N8"/>
    <mergeCell ref="O7:O8"/>
    <mergeCell ref="B9:B10"/>
    <mergeCell ref="C9:C10"/>
    <mergeCell ref="D9:D10"/>
    <mergeCell ref="E9:E10"/>
    <mergeCell ref="G9:G10"/>
    <mergeCell ref="I9:I10"/>
    <mergeCell ref="J9:J10"/>
    <mergeCell ref="K9:K10"/>
    <mergeCell ref="L9:L10"/>
    <mergeCell ref="M9:M10"/>
    <mergeCell ref="N9:N10"/>
    <mergeCell ref="O9:O10"/>
    <mergeCell ref="B11:B12"/>
    <mergeCell ref="C11:C12"/>
    <mergeCell ref="D11:D12"/>
    <mergeCell ref="E11:E12"/>
    <mergeCell ref="G11:G12"/>
    <mergeCell ref="O11:O12"/>
    <mergeCell ref="B13:B14"/>
    <mergeCell ref="C13:C14"/>
    <mergeCell ref="D13:D14"/>
    <mergeCell ref="E13:E14"/>
    <mergeCell ref="G13:G14"/>
    <mergeCell ref="I13:I14"/>
    <mergeCell ref="J13:J14"/>
    <mergeCell ref="K13:K14"/>
    <mergeCell ref="L13:L14"/>
    <mergeCell ref="I11:I12"/>
    <mergeCell ref="J11:J12"/>
    <mergeCell ref="K11:K12"/>
    <mergeCell ref="L11:L12"/>
    <mergeCell ref="M11:M12"/>
    <mergeCell ref="N11:N12"/>
    <mergeCell ref="M13:M14"/>
    <mergeCell ref="N13:N14"/>
    <mergeCell ref="O13:O14"/>
    <mergeCell ref="B15:B16"/>
    <mergeCell ref="C15:C16"/>
    <mergeCell ref="D15:D16"/>
    <mergeCell ref="E15:E16"/>
    <mergeCell ref="G15:G16"/>
    <mergeCell ref="I15:I16"/>
    <mergeCell ref="J15:J16"/>
    <mergeCell ref="K15:K16"/>
    <mergeCell ref="L15:L16"/>
    <mergeCell ref="M15:M16"/>
    <mergeCell ref="N15:N16"/>
    <mergeCell ref="O15:O16"/>
    <mergeCell ref="B17:B18"/>
    <mergeCell ref="C17:C18"/>
    <mergeCell ref="D17:D18"/>
    <mergeCell ref="E17:E18"/>
    <mergeCell ref="G17:G18"/>
    <mergeCell ref="B21:B22"/>
    <mergeCell ref="C21:C22"/>
    <mergeCell ref="D21:D22"/>
    <mergeCell ref="E21:E22"/>
    <mergeCell ref="G21:G22"/>
    <mergeCell ref="I21:I22"/>
    <mergeCell ref="O17:O18"/>
    <mergeCell ref="B19:B20"/>
    <mergeCell ref="C19:C20"/>
    <mergeCell ref="D19:D20"/>
    <mergeCell ref="E19:E20"/>
    <mergeCell ref="F19:F20"/>
    <mergeCell ref="G19:G20"/>
    <mergeCell ref="I19:I20"/>
    <mergeCell ref="J19:J20"/>
    <mergeCell ref="K19:K20"/>
    <mergeCell ref="I17:I18"/>
    <mergeCell ref="J17:J18"/>
    <mergeCell ref="K17:K18"/>
    <mergeCell ref="L17:L18"/>
    <mergeCell ref="M17:M18"/>
    <mergeCell ref="N17:N18"/>
    <mergeCell ref="J21:J22"/>
    <mergeCell ref="K21:K22"/>
    <mergeCell ref="L21:L22"/>
    <mergeCell ref="M21:M22"/>
    <mergeCell ref="N21:N22"/>
    <mergeCell ref="O21:O22"/>
    <mergeCell ref="L19:L20"/>
    <mergeCell ref="M19:M20"/>
    <mergeCell ref="N19:N20"/>
    <mergeCell ref="O19:O20"/>
    <mergeCell ref="J23:J24"/>
    <mergeCell ref="K23:K24"/>
    <mergeCell ref="L23:L24"/>
    <mergeCell ref="M23:M24"/>
    <mergeCell ref="N23:N24"/>
    <mergeCell ref="O23:O24"/>
    <mergeCell ref="B23:B24"/>
    <mergeCell ref="C23:C24"/>
    <mergeCell ref="D23:D24"/>
    <mergeCell ref="E23:E24"/>
    <mergeCell ref="G23:G24"/>
    <mergeCell ref="I23:I24"/>
    <mergeCell ref="J25:J26"/>
    <mergeCell ref="K25:K26"/>
    <mergeCell ref="L25:L26"/>
    <mergeCell ref="M25:M26"/>
    <mergeCell ref="N25:N26"/>
    <mergeCell ref="O25:O26"/>
    <mergeCell ref="B25:B26"/>
    <mergeCell ref="C25:C26"/>
    <mergeCell ref="D25:D26"/>
    <mergeCell ref="E25:E26"/>
    <mergeCell ref="G25:G26"/>
    <mergeCell ref="I25:I26"/>
    <mergeCell ref="J27:J28"/>
    <mergeCell ref="K27:K28"/>
    <mergeCell ref="L27:L28"/>
    <mergeCell ref="M27:M28"/>
    <mergeCell ref="N27:N28"/>
    <mergeCell ref="O27:O28"/>
    <mergeCell ref="B27:B28"/>
    <mergeCell ref="C27:C28"/>
    <mergeCell ref="D27:D28"/>
    <mergeCell ref="E27:E28"/>
    <mergeCell ref="G27:G28"/>
    <mergeCell ref="I27:I28"/>
    <mergeCell ref="J29:J30"/>
    <mergeCell ref="K29:K30"/>
    <mergeCell ref="L29:L30"/>
    <mergeCell ref="M29:M30"/>
    <mergeCell ref="N29:N30"/>
    <mergeCell ref="O29:O30"/>
    <mergeCell ref="B29:B30"/>
    <mergeCell ref="C29:C30"/>
    <mergeCell ref="D29:D30"/>
    <mergeCell ref="E29:E30"/>
    <mergeCell ref="G29:G30"/>
    <mergeCell ref="I29:I30"/>
    <mergeCell ref="J31:J32"/>
    <mergeCell ref="K31:K32"/>
    <mergeCell ref="L31:L32"/>
    <mergeCell ref="M31:M32"/>
    <mergeCell ref="N31:N32"/>
    <mergeCell ref="O31:O32"/>
    <mergeCell ref="B31:B32"/>
    <mergeCell ref="C31:C32"/>
    <mergeCell ref="D31:D32"/>
    <mergeCell ref="E31:E32"/>
    <mergeCell ref="G31:G32"/>
    <mergeCell ref="I31:I32"/>
    <mergeCell ref="J33:J34"/>
    <mergeCell ref="K33:K34"/>
    <mergeCell ref="L33:L34"/>
    <mergeCell ref="M33:M34"/>
    <mergeCell ref="N33:N34"/>
    <mergeCell ref="O33:O34"/>
    <mergeCell ref="B33:B34"/>
    <mergeCell ref="C33:C34"/>
    <mergeCell ref="D33:D34"/>
    <mergeCell ref="E33:E34"/>
    <mergeCell ref="G33:G34"/>
    <mergeCell ref="I33:I34"/>
    <mergeCell ref="J35:J36"/>
    <mergeCell ref="K35:K36"/>
    <mergeCell ref="L35:L36"/>
    <mergeCell ref="M35:M36"/>
    <mergeCell ref="N35:N36"/>
    <mergeCell ref="O35:O36"/>
    <mergeCell ref="B35:B36"/>
    <mergeCell ref="C35:C36"/>
    <mergeCell ref="D35:D36"/>
    <mergeCell ref="E35:E36"/>
    <mergeCell ref="G35:G36"/>
    <mergeCell ref="I35:I36"/>
    <mergeCell ref="J37:J38"/>
    <mergeCell ref="K37:K38"/>
    <mergeCell ref="L37:L38"/>
    <mergeCell ref="M37:M38"/>
    <mergeCell ref="N37:N38"/>
    <mergeCell ref="O37:O38"/>
    <mergeCell ref="B37:B38"/>
    <mergeCell ref="C37:C38"/>
    <mergeCell ref="D37:D38"/>
    <mergeCell ref="E37:E38"/>
    <mergeCell ref="G37:G38"/>
    <mergeCell ref="I37:I38"/>
    <mergeCell ref="J39:J40"/>
    <mergeCell ref="K39:K40"/>
    <mergeCell ref="L39:L40"/>
    <mergeCell ref="M39:M40"/>
    <mergeCell ref="N39:N40"/>
    <mergeCell ref="O39:O40"/>
    <mergeCell ref="B39:B40"/>
    <mergeCell ref="C39:C40"/>
    <mergeCell ref="D39:D40"/>
    <mergeCell ref="E39:E40"/>
    <mergeCell ref="G39:G40"/>
    <mergeCell ref="I39:I40"/>
    <mergeCell ref="J41:J42"/>
    <mergeCell ref="K41:K42"/>
    <mergeCell ref="L41:L42"/>
    <mergeCell ref="M41:M42"/>
    <mergeCell ref="N41:N42"/>
    <mergeCell ref="O41:O42"/>
    <mergeCell ref="B41:B42"/>
    <mergeCell ref="C41:C42"/>
    <mergeCell ref="D41:D42"/>
    <mergeCell ref="E41:E42"/>
    <mergeCell ref="G41:G42"/>
    <mergeCell ref="I41:I42"/>
    <mergeCell ref="J43:J44"/>
    <mergeCell ref="K43:K44"/>
    <mergeCell ref="L43:L44"/>
    <mergeCell ref="M43:M44"/>
    <mergeCell ref="N43:N44"/>
    <mergeCell ref="O43:O44"/>
    <mergeCell ref="B43:B44"/>
    <mergeCell ref="C43:C44"/>
    <mergeCell ref="D43:D44"/>
    <mergeCell ref="E43:E44"/>
    <mergeCell ref="G43:G44"/>
    <mergeCell ref="I43:I44"/>
    <mergeCell ref="J45:J46"/>
    <mergeCell ref="K45:K46"/>
    <mergeCell ref="L45:L46"/>
    <mergeCell ref="M45:M46"/>
    <mergeCell ref="N45:N46"/>
    <mergeCell ref="O45:O46"/>
    <mergeCell ref="B45:B46"/>
    <mergeCell ref="C45:C46"/>
    <mergeCell ref="D45:D46"/>
    <mergeCell ref="E45:E46"/>
    <mergeCell ref="G45:G46"/>
    <mergeCell ref="I45:I46"/>
    <mergeCell ref="J47:J48"/>
    <mergeCell ref="K47:K48"/>
    <mergeCell ref="L47:L48"/>
    <mergeCell ref="M47:M48"/>
    <mergeCell ref="N47:N48"/>
    <mergeCell ref="O47:O48"/>
    <mergeCell ref="B47:B48"/>
    <mergeCell ref="C47:C48"/>
    <mergeCell ref="D47:D48"/>
    <mergeCell ref="E47:E48"/>
    <mergeCell ref="G47:G48"/>
    <mergeCell ref="I47:I48"/>
    <mergeCell ref="J49:J50"/>
    <mergeCell ref="K49:K50"/>
    <mergeCell ref="L49:L50"/>
    <mergeCell ref="M49:M50"/>
    <mergeCell ref="N49:N50"/>
    <mergeCell ref="O49:O50"/>
    <mergeCell ref="B49:B50"/>
    <mergeCell ref="C49:C50"/>
    <mergeCell ref="D49:D50"/>
    <mergeCell ref="E49:E50"/>
    <mergeCell ref="G49:G50"/>
    <mergeCell ref="I49:I50"/>
    <mergeCell ref="J51:J52"/>
    <mergeCell ref="K51:K52"/>
    <mergeCell ref="L51:L52"/>
    <mergeCell ref="M51:M52"/>
    <mergeCell ref="N51:N52"/>
    <mergeCell ref="O51:O52"/>
    <mergeCell ref="B51:B52"/>
    <mergeCell ref="C51:C52"/>
    <mergeCell ref="D51:D52"/>
    <mergeCell ref="E51:E52"/>
    <mergeCell ref="G51:G52"/>
    <mergeCell ref="I51:I52"/>
    <mergeCell ref="J53:J54"/>
    <mergeCell ref="K53:K54"/>
    <mergeCell ref="L53:L54"/>
    <mergeCell ref="M53:M54"/>
    <mergeCell ref="N53:N54"/>
    <mergeCell ref="O53:O54"/>
    <mergeCell ref="B53:B54"/>
    <mergeCell ref="C53:C54"/>
    <mergeCell ref="D53:D54"/>
    <mergeCell ref="E53:E54"/>
    <mergeCell ref="G53:G54"/>
    <mergeCell ref="I53:I54"/>
    <mergeCell ref="J55:J56"/>
    <mergeCell ref="K55:K56"/>
    <mergeCell ref="L55:L56"/>
    <mergeCell ref="M55:M56"/>
    <mergeCell ref="N55:N56"/>
    <mergeCell ref="O55:O56"/>
    <mergeCell ref="B55:B56"/>
    <mergeCell ref="C55:C56"/>
    <mergeCell ref="D55:D56"/>
    <mergeCell ref="E55:E56"/>
    <mergeCell ref="G55:G56"/>
    <mergeCell ref="I55:I56"/>
    <mergeCell ref="J57:J58"/>
    <mergeCell ref="K57:K58"/>
    <mergeCell ref="L57:L58"/>
    <mergeCell ref="M57:M58"/>
    <mergeCell ref="N57:N58"/>
    <mergeCell ref="O57:O58"/>
    <mergeCell ref="B57:B58"/>
    <mergeCell ref="C57:C58"/>
    <mergeCell ref="D57:D58"/>
    <mergeCell ref="E57:E58"/>
    <mergeCell ref="G57:G58"/>
    <mergeCell ref="I57:I58"/>
    <mergeCell ref="J59:J60"/>
    <mergeCell ref="K59:K60"/>
    <mergeCell ref="L59:L60"/>
    <mergeCell ref="M59:M60"/>
    <mergeCell ref="N59:N60"/>
    <mergeCell ref="O59:O60"/>
    <mergeCell ref="B59:B60"/>
    <mergeCell ref="C59:C60"/>
    <mergeCell ref="D59:D60"/>
    <mergeCell ref="E59:E60"/>
    <mergeCell ref="G59:G60"/>
    <mergeCell ref="I59:I60"/>
    <mergeCell ref="J61:J62"/>
    <mergeCell ref="K61:K62"/>
    <mergeCell ref="L61:L62"/>
    <mergeCell ref="M61:M62"/>
    <mergeCell ref="N61:N62"/>
    <mergeCell ref="O61:O62"/>
    <mergeCell ref="B61:B62"/>
    <mergeCell ref="C61:C62"/>
    <mergeCell ref="D61:D62"/>
    <mergeCell ref="E61:E62"/>
    <mergeCell ref="G61:G62"/>
    <mergeCell ref="I61:I62"/>
  </mergeCells>
  <conditionalFormatting sqref="D5">
    <cfRule type="expression" dxfId="405" priority="420" stopIfTrue="1">
      <formula>#REF!&lt;0</formula>
    </cfRule>
  </conditionalFormatting>
  <conditionalFormatting sqref="I5">
    <cfRule type="expression" dxfId="404" priority="416" stopIfTrue="1">
      <formula>#REF!&lt;0</formula>
    </cfRule>
    <cfRule type="expression" dxfId="403" priority="417" stopIfTrue="1">
      <formula>#REF!&lt;0</formula>
    </cfRule>
  </conditionalFormatting>
  <conditionalFormatting sqref="J5">
    <cfRule type="expression" dxfId="402" priority="413" stopIfTrue="1">
      <formula>#REF!&lt;0</formula>
    </cfRule>
    <cfRule type="expression" dxfId="401" priority="414" stopIfTrue="1">
      <formula>#REF!&lt;0</formula>
    </cfRule>
    <cfRule type="expression" dxfId="400" priority="415" stopIfTrue="1">
      <formula>#REF!&lt;0</formula>
    </cfRule>
  </conditionalFormatting>
  <conditionalFormatting sqref="K5">
    <cfRule type="expression" dxfId="399" priority="409" stopIfTrue="1">
      <formula>#REF!&lt;0</formula>
    </cfRule>
    <cfRule type="expression" dxfId="398" priority="410" stopIfTrue="1">
      <formula>#REF!&lt;0</formula>
    </cfRule>
  </conditionalFormatting>
  <conditionalFormatting sqref="L5">
    <cfRule type="expression" dxfId="397" priority="407" stopIfTrue="1">
      <formula>#REF!&lt;0</formula>
    </cfRule>
    <cfRule type="expression" dxfId="396" priority="408" stopIfTrue="1">
      <formula>#REF!&lt;0</formula>
    </cfRule>
  </conditionalFormatting>
  <conditionalFormatting sqref="M5">
    <cfRule type="expression" dxfId="395" priority="411" stopIfTrue="1">
      <formula>#REF!&lt;0</formula>
    </cfRule>
    <cfRule type="expression" dxfId="394" priority="412" stopIfTrue="1">
      <formula>#REF!&lt;0</formula>
    </cfRule>
  </conditionalFormatting>
  <conditionalFormatting sqref="N5">
    <cfRule type="expression" dxfId="393" priority="418" stopIfTrue="1">
      <formula>#REF!&lt;0</formula>
    </cfRule>
    <cfRule type="expression" dxfId="392" priority="419" stopIfTrue="1">
      <formula>#REF!&lt;0</formula>
    </cfRule>
  </conditionalFormatting>
  <conditionalFormatting sqref="D7">
    <cfRule type="expression" dxfId="391" priority="393" stopIfTrue="1">
      <formula>#REF!&lt;0</formula>
    </cfRule>
  </conditionalFormatting>
  <conditionalFormatting sqref="I7">
    <cfRule type="expression" dxfId="390" priority="403" stopIfTrue="1">
      <formula>#REF!&lt;0</formula>
    </cfRule>
    <cfRule type="expression" dxfId="389" priority="404" stopIfTrue="1">
      <formula>#REF!&lt;0</formula>
    </cfRule>
  </conditionalFormatting>
  <conditionalFormatting sqref="J7">
    <cfRule type="expression" dxfId="388" priority="394" stopIfTrue="1">
      <formula>#REF!&lt;0</formula>
    </cfRule>
    <cfRule type="expression" dxfId="387" priority="395" stopIfTrue="1">
      <formula>#REF!&lt;0</formula>
    </cfRule>
    <cfRule type="expression" dxfId="386" priority="396" stopIfTrue="1">
      <formula>#REF!&lt;0</formula>
    </cfRule>
  </conditionalFormatting>
  <conditionalFormatting sqref="K7">
    <cfRule type="expression" dxfId="385" priority="399" stopIfTrue="1">
      <formula>#REF!&lt;0</formula>
    </cfRule>
    <cfRule type="expression" dxfId="384" priority="400" stopIfTrue="1">
      <formula>#REF!&lt;0</formula>
    </cfRule>
  </conditionalFormatting>
  <conditionalFormatting sqref="L7">
    <cfRule type="expression" dxfId="383" priority="397" stopIfTrue="1">
      <formula>#REF!&lt;0</formula>
    </cfRule>
    <cfRule type="expression" dxfId="382" priority="398" stopIfTrue="1">
      <formula>#REF!&lt;0</formula>
    </cfRule>
  </conditionalFormatting>
  <conditionalFormatting sqref="M7">
    <cfRule type="expression" dxfId="381" priority="401" stopIfTrue="1">
      <formula>#REF!&lt;0</formula>
    </cfRule>
    <cfRule type="expression" dxfId="380" priority="402" stopIfTrue="1">
      <formula>#REF!&lt;0</formula>
    </cfRule>
  </conditionalFormatting>
  <conditionalFormatting sqref="N7">
    <cfRule type="expression" dxfId="379" priority="405" stopIfTrue="1">
      <formula>#REF!&lt;0</formula>
    </cfRule>
    <cfRule type="expression" dxfId="378" priority="406" stopIfTrue="1">
      <formula>#REF!&lt;0</formula>
    </cfRule>
  </conditionalFormatting>
  <conditionalFormatting sqref="D9">
    <cfRule type="expression" dxfId="377" priority="379" stopIfTrue="1">
      <formula>#REF!&lt;0</formula>
    </cfRule>
  </conditionalFormatting>
  <conditionalFormatting sqref="I9">
    <cfRule type="expression" dxfId="376" priority="389" stopIfTrue="1">
      <formula>#REF!&lt;0</formula>
    </cfRule>
    <cfRule type="expression" dxfId="375" priority="390" stopIfTrue="1">
      <formula>#REF!&lt;0</formula>
    </cfRule>
  </conditionalFormatting>
  <conditionalFormatting sqref="J9">
    <cfRule type="expression" dxfId="374" priority="380" stopIfTrue="1">
      <formula>#REF!&lt;0</formula>
    </cfRule>
    <cfRule type="expression" dxfId="373" priority="381" stopIfTrue="1">
      <formula>#REF!&lt;0</formula>
    </cfRule>
    <cfRule type="expression" dxfId="372" priority="382" stopIfTrue="1">
      <formula>#REF!&lt;0</formula>
    </cfRule>
  </conditionalFormatting>
  <conditionalFormatting sqref="K9">
    <cfRule type="expression" dxfId="371" priority="385" stopIfTrue="1">
      <formula>#REF!&lt;0</formula>
    </cfRule>
    <cfRule type="expression" dxfId="370" priority="386" stopIfTrue="1">
      <formula>#REF!&lt;0</formula>
    </cfRule>
  </conditionalFormatting>
  <conditionalFormatting sqref="L9">
    <cfRule type="expression" dxfId="369" priority="383" stopIfTrue="1">
      <formula>#REF!&lt;0</formula>
    </cfRule>
    <cfRule type="expression" dxfId="368" priority="384" stopIfTrue="1">
      <formula>#REF!&lt;0</formula>
    </cfRule>
  </conditionalFormatting>
  <conditionalFormatting sqref="M9">
    <cfRule type="expression" dxfId="367" priority="387" stopIfTrue="1">
      <formula>#REF!&lt;0</formula>
    </cfRule>
    <cfRule type="expression" dxfId="366" priority="388" stopIfTrue="1">
      <formula>#REF!&lt;0</formula>
    </cfRule>
  </conditionalFormatting>
  <conditionalFormatting sqref="N9">
    <cfRule type="expression" dxfId="365" priority="391" stopIfTrue="1">
      <formula>#REF!&lt;0</formula>
    </cfRule>
    <cfRule type="expression" dxfId="364" priority="392" stopIfTrue="1">
      <formula>#REF!&lt;0</formula>
    </cfRule>
  </conditionalFormatting>
  <conditionalFormatting sqref="D11">
    <cfRule type="expression" dxfId="363" priority="365" stopIfTrue="1">
      <formula>#REF!&lt;0</formula>
    </cfRule>
  </conditionalFormatting>
  <conditionalFormatting sqref="I11">
    <cfRule type="expression" dxfId="362" priority="375" stopIfTrue="1">
      <formula>#REF!&lt;0</formula>
    </cfRule>
    <cfRule type="expression" dxfId="361" priority="376" stopIfTrue="1">
      <formula>#REF!&lt;0</formula>
    </cfRule>
  </conditionalFormatting>
  <conditionalFormatting sqref="J11">
    <cfRule type="expression" dxfId="360" priority="366" stopIfTrue="1">
      <formula>#REF!&lt;0</formula>
    </cfRule>
    <cfRule type="expression" dxfId="359" priority="367" stopIfTrue="1">
      <formula>#REF!&lt;0</formula>
    </cfRule>
    <cfRule type="expression" dxfId="358" priority="368" stopIfTrue="1">
      <formula>#REF!&lt;0</formula>
    </cfRule>
  </conditionalFormatting>
  <conditionalFormatting sqref="K11">
    <cfRule type="expression" dxfId="357" priority="371" stopIfTrue="1">
      <formula>#REF!&lt;0</formula>
    </cfRule>
    <cfRule type="expression" dxfId="356" priority="372" stopIfTrue="1">
      <formula>#REF!&lt;0</formula>
    </cfRule>
  </conditionalFormatting>
  <conditionalFormatting sqref="L11">
    <cfRule type="expression" dxfId="355" priority="369" stopIfTrue="1">
      <formula>#REF!&lt;0</formula>
    </cfRule>
    <cfRule type="expression" dxfId="354" priority="370" stopIfTrue="1">
      <formula>#REF!&lt;0</formula>
    </cfRule>
  </conditionalFormatting>
  <conditionalFormatting sqref="M11">
    <cfRule type="expression" dxfId="353" priority="373" stopIfTrue="1">
      <formula>#REF!&lt;0</formula>
    </cfRule>
    <cfRule type="expression" dxfId="352" priority="374" stopIfTrue="1">
      <formula>#REF!&lt;0</formula>
    </cfRule>
  </conditionalFormatting>
  <conditionalFormatting sqref="N11">
    <cfRule type="expression" dxfId="351" priority="377" stopIfTrue="1">
      <formula>#REF!&lt;0</formula>
    </cfRule>
    <cfRule type="expression" dxfId="350" priority="378" stopIfTrue="1">
      <formula>#REF!&lt;0</formula>
    </cfRule>
  </conditionalFormatting>
  <conditionalFormatting sqref="D13">
    <cfRule type="expression" dxfId="349" priority="351" stopIfTrue="1">
      <formula>#REF!&lt;0</formula>
    </cfRule>
  </conditionalFormatting>
  <conditionalFormatting sqref="I13">
    <cfRule type="expression" dxfId="348" priority="361" stopIfTrue="1">
      <formula>#REF!&lt;0</formula>
    </cfRule>
    <cfRule type="expression" dxfId="347" priority="362" stopIfTrue="1">
      <formula>#REF!&lt;0</formula>
    </cfRule>
  </conditionalFormatting>
  <conditionalFormatting sqref="J13">
    <cfRule type="expression" dxfId="346" priority="352" stopIfTrue="1">
      <formula>#REF!&lt;0</formula>
    </cfRule>
    <cfRule type="expression" dxfId="345" priority="353" stopIfTrue="1">
      <formula>#REF!&lt;0</formula>
    </cfRule>
    <cfRule type="expression" dxfId="344" priority="354" stopIfTrue="1">
      <formula>#REF!&lt;0</formula>
    </cfRule>
  </conditionalFormatting>
  <conditionalFormatting sqref="K13">
    <cfRule type="expression" dxfId="343" priority="357" stopIfTrue="1">
      <formula>#REF!&lt;0</formula>
    </cfRule>
    <cfRule type="expression" dxfId="342" priority="358" stopIfTrue="1">
      <formula>#REF!&lt;0</formula>
    </cfRule>
  </conditionalFormatting>
  <conditionalFormatting sqref="L13">
    <cfRule type="expression" dxfId="341" priority="355" stopIfTrue="1">
      <formula>#REF!&lt;0</formula>
    </cfRule>
    <cfRule type="expression" dxfId="340" priority="356" stopIfTrue="1">
      <formula>#REF!&lt;0</formula>
    </cfRule>
  </conditionalFormatting>
  <conditionalFormatting sqref="M13">
    <cfRule type="expression" dxfId="339" priority="359" stopIfTrue="1">
      <formula>#REF!&lt;0</formula>
    </cfRule>
    <cfRule type="expression" dxfId="338" priority="360" stopIfTrue="1">
      <formula>#REF!&lt;0</formula>
    </cfRule>
  </conditionalFormatting>
  <conditionalFormatting sqref="N13">
    <cfRule type="expression" dxfId="337" priority="363" stopIfTrue="1">
      <formula>#REF!&lt;0</formula>
    </cfRule>
    <cfRule type="expression" dxfId="336" priority="364" stopIfTrue="1">
      <formula>#REF!&lt;0</formula>
    </cfRule>
  </conditionalFormatting>
  <conditionalFormatting sqref="D15">
    <cfRule type="expression" dxfId="335" priority="337" stopIfTrue="1">
      <formula>#REF!&lt;0</formula>
    </cfRule>
  </conditionalFormatting>
  <conditionalFormatting sqref="I15">
    <cfRule type="expression" dxfId="334" priority="347" stopIfTrue="1">
      <formula>#REF!&lt;0</formula>
    </cfRule>
    <cfRule type="expression" dxfId="333" priority="348" stopIfTrue="1">
      <formula>#REF!&lt;0</formula>
    </cfRule>
  </conditionalFormatting>
  <conditionalFormatting sqref="J15">
    <cfRule type="expression" dxfId="332" priority="338" stopIfTrue="1">
      <formula>#REF!&lt;0</formula>
    </cfRule>
    <cfRule type="expression" dxfId="331" priority="339" stopIfTrue="1">
      <formula>#REF!&lt;0</formula>
    </cfRule>
    <cfRule type="expression" dxfId="330" priority="340" stopIfTrue="1">
      <formula>#REF!&lt;0</formula>
    </cfRule>
  </conditionalFormatting>
  <conditionalFormatting sqref="K15">
    <cfRule type="expression" dxfId="329" priority="343" stopIfTrue="1">
      <formula>#REF!&lt;0</formula>
    </cfRule>
    <cfRule type="expression" dxfId="328" priority="344" stopIfTrue="1">
      <formula>#REF!&lt;0</formula>
    </cfRule>
  </conditionalFormatting>
  <conditionalFormatting sqref="L15">
    <cfRule type="expression" dxfId="327" priority="341" stopIfTrue="1">
      <formula>#REF!&lt;0</formula>
    </cfRule>
    <cfRule type="expression" dxfId="326" priority="342" stopIfTrue="1">
      <formula>#REF!&lt;0</formula>
    </cfRule>
  </conditionalFormatting>
  <conditionalFormatting sqref="M15">
    <cfRule type="expression" dxfId="325" priority="345" stopIfTrue="1">
      <formula>#REF!&lt;0</formula>
    </cfRule>
    <cfRule type="expression" dxfId="324" priority="346" stopIfTrue="1">
      <formula>#REF!&lt;0</formula>
    </cfRule>
  </conditionalFormatting>
  <conditionalFormatting sqref="N15">
    <cfRule type="expression" dxfId="323" priority="349" stopIfTrue="1">
      <formula>#REF!&lt;0</formula>
    </cfRule>
    <cfRule type="expression" dxfId="322" priority="350" stopIfTrue="1">
      <formula>#REF!&lt;0</formula>
    </cfRule>
  </conditionalFormatting>
  <conditionalFormatting sqref="J17">
    <cfRule type="expression" dxfId="321" priority="324" stopIfTrue="1">
      <formula>#REF!&lt;0</formula>
    </cfRule>
    <cfRule type="expression" dxfId="320" priority="325" stopIfTrue="1">
      <formula>#REF!&lt;0</formula>
    </cfRule>
    <cfRule type="expression" dxfId="319" priority="326" stopIfTrue="1">
      <formula>#REF!&lt;0</formula>
    </cfRule>
  </conditionalFormatting>
  <conditionalFormatting sqref="D17">
    <cfRule type="expression" dxfId="318" priority="323" stopIfTrue="1">
      <formula>#REF!&lt;0</formula>
    </cfRule>
  </conditionalFormatting>
  <conditionalFormatting sqref="I17">
    <cfRule type="expression" dxfId="317" priority="333" stopIfTrue="1">
      <formula>#REF!&lt;0</formula>
    </cfRule>
    <cfRule type="expression" dxfId="316" priority="334" stopIfTrue="1">
      <formula>#REF!&lt;0</formula>
    </cfRule>
  </conditionalFormatting>
  <conditionalFormatting sqref="K17">
    <cfRule type="expression" dxfId="315" priority="329" stopIfTrue="1">
      <formula>#REF!&lt;0</formula>
    </cfRule>
    <cfRule type="expression" dxfId="314" priority="330" stopIfTrue="1">
      <formula>#REF!&lt;0</formula>
    </cfRule>
  </conditionalFormatting>
  <conditionalFormatting sqref="L17">
    <cfRule type="expression" dxfId="313" priority="327" stopIfTrue="1">
      <formula>#REF!&lt;0</formula>
    </cfRule>
    <cfRule type="expression" dxfId="312" priority="328" stopIfTrue="1">
      <formula>#REF!&lt;0</formula>
    </cfRule>
  </conditionalFormatting>
  <conditionalFormatting sqref="M17">
    <cfRule type="expression" dxfId="311" priority="331" stopIfTrue="1">
      <formula>#REF!&lt;0</formula>
    </cfRule>
    <cfRule type="expression" dxfId="310" priority="332" stopIfTrue="1">
      <formula>#REF!&lt;0</formula>
    </cfRule>
  </conditionalFormatting>
  <conditionalFormatting sqref="N17">
    <cfRule type="expression" dxfId="309" priority="335" stopIfTrue="1">
      <formula>#REF!&lt;0</formula>
    </cfRule>
    <cfRule type="expression" dxfId="308" priority="336" stopIfTrue="1">
      <formula>#REF!&lt;0</formula>
    </cfRule>
  </conditionalFormatting>
  <conditionalFormatting sqref="D19">
    <cfRule type="expression" dxfId="307" priority="309" stopIfTrue="1">
      <formula>#REF!&lt;0</formula>
    </cfRule>
  </conditionalFormatting>
  <conditionalFormatting sqref="I19">
    <cfRule type="expression" dxfId="306" priority="319" stopIfTrue="1">
      <formula>#REF!&lt;0</formula>
    </cfRule>
    <cfRule type="expression" dxfId="305" priority="320" stopIfTrue="1">
      <formula>#REF!&lt;0</formula>
    </cfRule>
  </conditionalFormatting>
  <conditionalFormatting sqref="J19">
    <cfRule type="expression" dxfId="304" priority="310" stopIfTrue="1">
      <formula>#REF!&lt;0</formula>
    </cfRule>
    <cfRule type="expression" dxfId="303" priority="311" stopIfTrue="1">
      <formula>#REF!&lt;0</formula>
    </cfRule>
    <cfRule type="expression" dxfId="302" priority="312" stopIfTrue="1">
      <formula>#REF!&lt;0</formula>
    </cfRule>
  </conditionalFormatting>
  <conditionalFormatting sqref="K19">
    <cfRule type="expression" dxfId="301" priority="315" stopIfTrue="1">
      <formula>#REF!&lt;0</formula>
    </cfRule>
    <cfRule type="expression" dxfId="300" priority="316" stopIfTrue="1">
      <formula>#REF!&lt;0</formula>
    </cfRule>
  </conditionalFormatting>
  <conditionalFormatting sqref="L19">
    <cfRule type="expression" dxfId="299" priority="313" stopIfTrue="1">
      <formula>#REF!&lt;0</formula>
    </cfRule>
    <cfRule type="expression" dxfId="298" priority="314" stopIfTrue="1">
      <formula>#REF!&lt;0</formula>
    </cfRule>
  </conditionalFormatting>
  <conditionalFormatting sqref="M19">
    <cfRule type="expression" dxfId="297" priority="317" stopIfTrue="1">
      <formula>#REF!&lt;0</formula>
    </cfRule>
    <cfRule type="expression" dxfId="296" priority="318" stopIfTrue="1">
      <formula>#REF!&lt;0</formula>
    </cfRule>
  </conditionalFormatting>
  <conditionalFormatting sqref="N19">
    <cfRule type="expression" dxfId="295" priority="321" stopIfTrue="1">
      <formula>#REF!&lt;0</formula>
    </cfRule>
    <cfRule type="expression" dxfId="294" priority="322" stopIfTrue="1">
      <formula>#REF!&lt;0</formula>
    </cfRule>
  </conditionalFormatting>
  <conditionalFormatting sqref="D21">
    <cfRule type="expression" dxfId="293" priority="295" stopIfTrue="1">
      <formula>#REF!&lt;0</formula>
    </cfRule>
  </conditionalFormatting>
  <conditionalFormatting sqref="I21">
    <cfRule type="expression" dxfId="292" priority="305" stopIfTrue="1">
      <formula>#REF!&lt;0</formula>
    </cfRule>
    <cfRule type="expression" dxfId="291" priority="306" stopIfTrue="1">
      <formula>#REF!&lt;0</formula>
    </cfRule>
  </conditionalFormatting>
  <conditionalFormatting sqref="J21">
    <cfRule type="expression" dxfId="290" priority="296" stopIfTrue="1">
      <formula>#REF!&lt;0</formula>
    </cfRule>
    <cfRule type="expression" dxfId="289" priority="297" stopIfTrue="1">
      <formula>#REF!&lt;0</formula>
    </cfRule>
    <cfRule type="expression" dxfId="288" priority="298" stopIfTrue="1">
      <formula>#REF!&lt;0</formula>
    </cfRule>
  </conditionalFormatting>
  <conditionalFormatting sqref="K21">
    <cfRule type="expression" dxfId="287" priority="301" stopIfTrue="1">
      <formula>#REF!&lt;0</formula>
    </cfRule>
    <cfRule type="expression" dxfId="286" priority="302" stopIfTrue="1">
      <formula>#REF!&lt;0</formula>
    </cfRule>
  </conditionalFormatting>
  <conditionalFormatting sqref="L21">
    <cfRule type="expression" dxfId="285" priority="299" stopIfTrue="1">
      <formula>#REF!&lt;0</formula>
    </cfRule>
    <cfRule type="expression" dxfId="284" priority="300" stopIfTrue="1">
      <formula>#REF!&lt;0</formula>
    </cfRule>
  </conditionalFormatting>
  <conditionalFormatting sqref="M21">
    <cfRule type="expression" dxfId="283" priority="303" stopIfTrue="1">
      <formula>#REF!&lt;0</formula>
    </cfRule>
    <cfRule type="expression" dxfId="282" priority="304" stopIfTrue="1">
      <formula>#REF!&lt;0</formula>
    </cfRule>
  </conditionalFormatting>
  <conditionalFormatting sqref="N21">
    <cfRule type="expression" dxfId="281" priority="307" stopIfTrue="1">
      <formula>#REF!&lt;0</formula>
    </cfRule>
    <cfRule type="expression" dxfId="280" priority="308" stopIfTrue="1">
      <formula>#REF!&lt;0</formula>
    </cfRule>
  </conditionalFormatting>
  <conditionalFormatting sqref="D23">
    <cfRule type="expression" dxfId="279" priority="281" stopIfTrue="1">
      <formula>#REF!&lt;0</formula>
    </cfRule>
  </conditionalFormatting>
  <conditionalFormatting sqref="I23">
    <cfRule type="expression" dxfId="278" priority="291" stopIfTrue="1">
      <formula>#REF!&lt;0</formula>
    </cfRule>
    <cfRule type="expression" dxfId="277" priority="292" stopIfTrue="1">
      <formula>#REF!&lt;0</formula>
    </cfRule>
  </conditionalFormatting>
  <conditionalFormatting sqref="J23">
    <cfRule type="expression" dxfId="276" priority="282" stopIfTrue="1">
      <formula>#REF!&lt;0</formula>
    </cfRule>
    <cfRule type="expression" dxfId="275" priority="283" stopIfTrue="1">
      <formula>#REF!&lt;0</formula>
    </cfRule>
    <cfRule type="expression" dxfId="274" priority="284" stopIfTrue="1">
      <formula>#REF!&lt;0</formula>
    </cfRule>
  </conditionalFormatting>
  <conditionalFormatting sqref="K23">
    <cfRule type="expression" dxfId="273" priority="287" stopIfTrue="1">
      <formula>#REF!&lt;0</formula>
    </cfRule>
    <cfRule type="expression" dxfId="272" priority="288" stopIfTrue="1">
      <formula>#REF!&lt;0</formula>
    </cfRule>
  </conditionalFormatting>
  <conditionalFormatting sqref="L23">
    <cfRule type="expression" dxfId="271" priority="285" stopIfTrue="1">
      <formula>#REF!&lt;0</formula>
    </cfRule>
    <cfRule type="expression" dxfId="270" priority="286" stopIfTrue="1">
      <formula>#REF!&lt;0</formula>
    </cfRule>
  </conditionalFormatting>
  <conditionalFormatting sqref="M23">
    <cfRule type="expression" dxfId="269" priority="289" stopIfTrue="1">
      <formula>#REF!&lt;0</formula>
    </cfRule>
    <cfRule type="expression" dxfId="268" priority="290" stopIfTrue="1">
      <formula>#REF!&lt;0</formula>
    </cfRule>
  </conditionalFormatting>
  <conditionalFormatting sqref="N23">
    <cfRule type="expression" dxfId="267" priority="293" stopIfTrue="1">
      <formula>#REF!&lt;0</formula>
    </cfRule>
    <cfRule type="expression" dxfId="266" priority="294" stopIfTrue="1">
      <formula>#REF!&lt;0</formula>
    </cfRule>
  </conditionalFormatting>
  <conditionalFormatting sqref="D25">
    <cfRule type="expression" dxfId="265" priority="267" stopIfTrue="1">
      <formula>#REF!&lt;0</formula>
    </cfRule>
  </conditionalFormatting>
  <conditionalFormatting sqref="I25">
    <cfRule type="expression" dxfId="264" priority="277" stopIfTrue="1">
      <formula>#REF!&lt;0</formula>
    </cfRule>
    <cfRule type="expression" dxfId="263" priority="278" stopIfTrue="1">
      <formula>#REF!&lt;0</formula>
    </cfRule>
  </conditionalFormatting>
  <conditionalFormatting sqref="J25">
    <cfRule type="expression" dxfId="262" priority="268" stopIfTrue="1">
      <formula>#REF!&lt;0</formula>
    </cfRule>
    <cfRule type="expression" dxfId="261" priority="269" stopIfTrue="1">
      <formula>#REF!&lt;0</formula>
    </cfRule>
    <cfRule type="expression" dxfId="260" priority="270" stopIfTrue="1">
      <formula>#REF!&lt;0</formula>
    </cfRule>
  </conditionalFormatting>
  <conditionalFormatting sqref="K25">
    <cfRule type="expression" dxfId="259" priority="273" stopIfTrue="1">
      <formula>#REF!&lt;0</formula>
    </cfRule>
    <cfRule type="expression" dxfId="258" priority="274" stopIfTrue="1">
      <formula>#REF!&lt;0</formula>
    </cfRule>
  </conditionalFormatting>
  <conditionalFormatting sqref="L25">
    <cfRule type="expression" dxfId="257" priority="271" stopIfTrue="1">
      <formula>#REF!&lt;0</formula>
    </cfRule>
    <cfRule type="expression" dxfId="256" priority="272" stopIfTrue="1">
      <formula>#REF!&lt;0</formula>
    </cfRule>
  </conditionalFormatting>
  <conditionalFormatting sqref="M25">
    <cfRule type="expression" dxfId="255" priority="275" stopIfTrue="1">
      <formula>#REF!&lt;0</formula>
    </cfRule>
    <cfRule type="expression" dxfId="254" priority="276" stopIfTrue="1">
      <formula>#REF!&lt;0</formula>
    </cfRule>
  </conditionalFormatting>
  <conditionalFormatting sqref="N25">
    <cfRule type="expression" dxfId="253" priority="279" stopIfTrue="1">
      <formula>#REF!&lt;0</formula>
    </cfRule>
    <cfRule type="expression" dxfId="252" priority="280" stopIfTrue="1">
      <formula>#REF!&lt;0</formula>
    </cfRule>
  </conditionalFormatting>
  <conditionalFormatting sqref="D27">
    <cfRule type="expression" dxfId="251" priority="253" stopIfTrue="1">
      <formula>#REF!&lt;0</formula>
    </cfRule>
  </conditionalFormatting>
  <conditionalFormatting sqref="I27">
    <cfRule type="expression" dxfId="250" priority="263" stopIfTrue="1">
      <formula>#REF!&lt;0</formula>
    </cfRule>
    <cfRule type="expression" dxfId="249" priority="264" stopIfTrue="1">
      <formula>#REF!&lt;0</formula>
    </cfRule>
  </conditionalFormatting>
  <conditionalFormatting sqref="J27">
    <cfRule type="expression" dxfId="248" priority="254" stopIfTrue="1">
      <formula>#REF!&lt;0</formula>
    </cfRule>
    <cfRule type="expression" dxfId="247" priority="255" stopIfTrue="1">
      <formula>#REF!&lt;0</formula>
    </cfRule>
    <cfRule type="expression" dxfId="246" priority="256" stopIfTrue="1">
      <formula>#REF!&lt;0</formula>
    </cfRule>
  </conditionalFormatting>
  <conditionalFormatting sqref="K27">
    <cfRule type="expression" dxfId="245" priority="259" stopIfTrue="1">
      <formula>#REF!&lt;0</formula>
    </cfRule>
    <cfRule type="expression" dxfId="244" priority="260" stopIfTrue="1">
      <formula>#REF!&lt;0</formula>
    </cfRule>
  </conditionalFormatting>
  <conditionalFormatting sqref="L27">
    <cfRule type="expression" dxfId="243" priority="257" stopIfTrue="1">
      <formula>#REF!&lt;0</formula>
    </cfRule>
    <cfRule type="expression" dxfId="242" priority="258" stopIfTrue="1">
      <formula>#REF!&lt;0</formula>
    </cfRule>
  </conditionalFormatting>
  <conditionalFormatting sqref="M27">
    <cfRule type="expression" dxfId="241" priority="261" stopIfTrue="1">
      <formula>#REF!&lt;0</formula>
    </cfRule>
    <cfRule type="expression" dxfId="240" priority="262" stopIfTrue="1">
      <formula>#REF!&lt;0</formula>
    </cfRule>
  </conditionalFormatting>
  <conditionalFormatting sqref="N27">
    <cfRule type="expression" dxfId="239" priority="265" stopIfTrue="1">
      <formula>#REF!&lt;0</formula>
    </cfRule>
    <cfRule type="expression" dxfId="238" priority="266" stopIfTrue="1">
      <formula>#REF!&lt;0</formula>
    </cfRule>
  </conditionalFormatting>
  <conditionalFormatting sqref="D29">
    <cfRule type="expression" dxfId="237" priority="239" stopIfTrue="1">
      <formula>#REF!&lt;0</formula>
    </cfRule>
  </conditionalFormatting>
  <conditionalFormatting sqref="I29">
    <cfRule type="expression" dxfId="236" priority="249" stopIfTrue="1">
      <formula>#REF!&lt;0</formula>
    </cfRule>
    <cfRule type="expression" dxfId="235" priority="250" stopIfTrue="1">
      <formula>#REF!&lt;0</formula>
    </cfRule>
  </conditionalFormatting>
  <conditionalFormatting sqref="J29">
    <cfRule type="expression" dxfId="234" priority="240" stopIfTrue="1">
      <formula>#REF!&lt;0</formula>
    </cfRule>
    <cfRule type="expression" dxfId="233" priority="241" stopIfTrue="1">
      <formula>#REF!&lt;0</formula>
    </cfRule>
    <cfRule type="expression" dxfId="232" priority="242" stopIfTrue="1">
      <formula>#REF!&lt;0</formula>
    </cfRule>
  </conditionalFormatting>
  <conditionalFormatting sqref="K29">
    <cfRule type="expression" dxfId="231" priority="245" stopIfTrue="1">
      <formula>#REF!&lt;0</formula>
    </cfRule>
    <cfRule type="expression" dxfId="230" priority="246" stopIfTrue="1">
      <formula>#REF!&lt;0</formula>
    </cfRule>
  </conditionalFormatting>
  <conditionalFormatting sqref="L29">
    <cfRule type="expression" dxfId="229" priority="243" stopIfTrue="1">
      <formula>#REF!&lt;0</formula>
    </cfRule>
    <cfRule type="expression" dxfId="228" priority="244" stopIfTrue="1">
      <formula>#REF!&lt;0</formula>
    </cfRule>
  </conditionalFormatting>
  <conditionalFormatting sqref="M29">
    <cfRule type="expression" dxfId="227" priority="247" stopIfTrue="1">
      <formula>#REF!&lt;0</formula>
    </cfRule>
    <cfRule type="expression" dxfId="226" priority="248" stopIfTrue="1">
      <formula>#REF!&lt;0</formula>
    </cfRule>
  </conditionalFormatting>
  <conditionalFormatting sqref="N29">
    <cfRule type="expression" dxfId="225" priority="251" stopIfTrue="1">
      <formula>#REF!&lt;0</formula>
    </cfRule>
    <cfRule type="expression" dxfId="224" priority="252" stopIfTrue="1">
      <formula>#REF!&lt;0</formula>
    </cfRule>
  </conditionalFormatting>
  <conditionalFormatting sqref="D31">
    <cfRule type="expression" dxfId="223" priority="225" stopIfTrue="1">
      <formula>#REF!&lt;0</formula>
    </cfRule>
  </conditionalFormatting>
  <conditionalFormatting sqref="I31">
    <cfRule type="expression" dxfId="222" priority="235" stopIfTrue="1">
      <formula>#REF!&lt;0</formula>
    </cfRule>
    <cfRule type="expression" dxfId="221" priority="236" stopIfTrue="1">
      <formula>#REF!&lt;0</formula>
    </cfRule>
  </conditionalFormatting>
  <conditionalFormatting sqref="J31">
    <cfRule type="expression" dxfId="220" priority="226" stopIfTrue="1">
      <formula>#REF!&lt;0</formula>
    </cfRule>
    <cfRule type="expression" dxfId="219" priority="227" stopIfTrue="1">
      <formula>#REF!&lt;0</formula>
    </cfRule>
    <cfRule type="expression" dxfId="218" priority="228" stopIfTrue="1">
      <formula>#REF!&lt;0</formula>
    </cfRule>
  </conditionalFormatting>
  <conditionalFormatting sqref="K31">
    <cfRule type="expression" dxfId="217" priority="231" stopIfTrue="1">
      <formula>#REF!&lt;0</formula>
    </cfRule>
    <cfRule type="expression" dxfId="216" priority="232" stopIfTrue="1">
      <formula>#REF!&lt;0</formula>
    </cfRule>
  </conditionalFormatting>
  <conditionalFormatting sqref="L31">
    <cfRule type="expression" dxfId="215" priority="229" stopIfTrue="1">
      <formula>#REF!&lt;0</formula>
    </cfRule>
    <cfRule type="expression" dxfId="214" priority="230" stopIfTrue="1">
      <formula>#REF!&lt;0</formula>
    </cfRule>
  </conditionalFormatting>
  <conditionalFormatting sqref="M31">
    <cfRule type="expression" dxfId="213" priority="233" stopIfTrue="1">
      <formula>#REF!&lt;0</formula>
    </cfRule>
    <cfRule type="expression" dxfId="212" priority="234" stopIfTrue="1">
      <formula>#REF!&lt;0</formula>
    </cfRule>
  </conditionalFormatting>
  <conditionalFormatting sqref="N31">
    <cfRule type="expression" dxfId="211" priority="237" stopIfTrue="1">
      <formula>#REF!&lt;0</formula>
    </cfRule>
    <cfRule type="expression" dxfId="210" priority="238" stopIfTrue="1">
      <formula>#REF!&lt;0</formula>
    </cfRule>
  </conditionalFormatting>
  <conditionalFormatting sqref="D33">
    <cfRule type="expression" dxfId="209" priority="211" stopIfTrue="1">
      <formula>#REF!&lt;0</formula>
    </cfRule>
  </conditionalFormatting>
  <conditionalFormatting sqref="I33">
    <cfRule type="expression" dxfId="208" priority="221" stopIfTrue="1">
      <formula>#REF!&lt;0</formula>
    </cfRule>
    <cfRule type="expression" dxfId="207" priority="222" stopIfTrue="1">
      <formula>#REF!&lt;0</formula>
    </cfRule>
  </conditionalFormatting>
  <conditionalFormatting sqref="J33">
    <cfRule type="expression" dxfId="206" priority="212" stopIfTrue="1">
      <formula>#REF!&lt;0</formula>
    </cfRule>
    <cfRule type="expression" dxfId="205" priority="213" stopIfTrue="1">
      <formula>#REF!&lt;0</formula>
    </cfRule>
    <cfRule type="expression" dxfId="204" priority="214" stopIfTrue="1">
      <formula>#REF!&lt;0</formula>
    </cfRule>
  </conditionalFormatting>
  <conditionalFormatting sqref="K33">
    <cfRule type="expression" dxfId="203" priority="217" stopIfTrue="1">
      <formula>#REF!&lt;0</formula>
    </cfRule>
    <cfRule type="expression" dxfId="202" priority="218" stopIfTrue="1">
      <formula>#REF!&lt;0</formula>
    </cfRule>
  </conditionalFormatting>
  <conditionalFormatting sqref="L33">
    <cfRule type="expression" dxfId="201" priority="215" stopIfTrue="1">
      <formula>#REF!&lt;0</formula>
    </cfRule>
    <cfRule type="expression" dxfId="200" priority="216" stopIfTrue="1">
      <formula>#REF!&lt;0</formula>
    </cfRule>
  </conditionalFormatting>
  <conditionalFormatting sqref="M33">
    <cfRule type="expression" dxfId="199" priority="219" stopIfTrue="1">
      <formula>#REF!&lt;0</formula>
    </cfRule>
    <cfRule type="expression" dxfId="198" priority="220" stopIfTrue="1">
      <formula>#REF!&lt;0</formula>
    </cfRule>
  </conditionalFormatting>
  <conditionalFormatting sqref="N33">
    <cfRule type="expression" dxfId="197" priority="223" stopIfTrue="1">
      <formula>#REF!&lt;0</formula>
    </cfRule>
    <cfRule type="expression" dxfId="196" priority="224" stopIfTrue="1">
      <formula>#REF!&lt;0</formula>
    </cfRule>
  </conditionalFormatting>
  <conditionalFormatting sqref="D35">
    <cfRule type="expression" dxfId="195" priority="197" stopIfTrue="1">
      <formula>#REF!&lt;0</formula>
    </cfRule>
  </conditionalFormatting>
  <conditionalFormatting sqref="I35">
    <cfRule type="expression" dxfId="194" priority="207" stopIfTrue="1">
      <formula>#REF!&lt;0</formula>
    </cfRule>
    <cfRule type="expression" dxfId="193" priority="208" stopIfTrue="1">
      <formula>#REF!&lt;0</formula>
    </cfRule>
  </conditionalFormatting>
  <conditionalFormatting sqref="J35">
    <cfRule type="expression" dxfId="192" priority="198" stopIfTrue="1">
      <formula>#REF!&lt;0</formula>
    </cfRule>
    <cfRule type="expression" dxfId="191" priority="199" stopIfTrue="1">
      <formula>#REF!&lt;0</formula>
    </cfRule>
    <cfRule type="expression" dxfId="190" priority="200" stopIfTrue="1">
      <formula>#REF!&lt;0</formula>
    </cfRule>
  </conditionalFormatting>
  <conditionalFormatting sqref="K35">
    <cfRule type="expression" dxfId="189" priority="203" stopIfTrue="1">
      <formula>#REF!&lt;0</formula>
    </cfRule>
    <cfRule type="expression" dxfId="188" priority="204" stopIfTrue="1">
      <formula>#REF!&lt;0</formula>
    </cfRule>
  </conditionalFormatting>
  <conditionalFormatting sqref="L35">
    <cfRule type="expression" dxfId="187" priority="201" stopIfTrue="1">
      <formula>#REF!&lt;0</formula>
    </cfRule>
    <cfRule type="expression" dxfId="186" priority="202" stopIfTrue="1">
      <formula>#REF!&lt;0</formula>
    </cfRule>
  </conditionalFormatting>
  <conditionalFormatting sqref="M35">
    <cfRule type="expression" dxfId="185" priority="205" stopIfTrue="1">
      <formula>#REF!&lt;0</formula>
    </cfRule>
    <cfRule type="expression" dxfId="184" priority="206" stopIfTrue="1">
      <formula>#REF!&lt;0</formula>
    </cfRule>
  </conditionalFormatting>
  <conditionalFormatting sqref="N35">
    <cfRule type="expression" dxfId="183" priority="209" stopIfTrue="1">
      <formula>#REF!&lt;0</formula>
    </cfRule>
    <cfRule type="expression" dxfId="182" priority="210" stopIfTrue="1">
      <formula>#REF!&lt;0</formula>
    </cfRule>
  </conditionalFormatting>
  <conditionalFormatting sqref="D37">
    <cfRule type="expression" dxfId="181" priority="183" stopIfTrue="1">
      <formula>#REF!&lt;0</formula>
    </cfRule>
  </conditionalFormatting>
  <conditionalFormatting sqref="I37">
    <cfRule type="expression" dxfId="180" priority="193" stopIfTrue="1">
      <formula>#REF!&lt;0</formula>
    </cfRule>
    <cfRule type="expression" dxfId="179" priority="194" stopIfTrue="1">
      <formula>#REF!&lt;0</formula>
    </cfRule>
  </conditionalFormatting>
  <conditionalFormatting sqref="J37">
    <cfRule type="expression" dxfId="178" priority="184" stopIfTrue="1">
      <formula>#REF!&lt;0</formula>
    </cfRule>
    <cfRule type="expression" dxfId="177" priority="185" stopIfTrue="1">
      <formula>#REF!&lt;0</formula>
    </cfRule>
    <cfRule type="expression" dxfId="176" priority="186" stopIfTrue="1">
      <formula>#REF!&lt;0</formula>
    </cfRule>
  </conditionalFormatting>
  <conditionalFormatting sqref="K37">
    <cfRule type="expression" dxfId="175" priority="189" stopIfTrue="1">
      <formula>#REF!&lt;0</formula>
    </cfRule>
    <cfRule type="expression" dxfId="174" priority="190" stopIfTrue="1">
      <formula>#REF!&lt;0</formula>
    </cfRule>
  </conditionalFormatting>
  <conditionalFormatting sqref="L37">
    <cfRule type="expression" dxfId="173" priority="187" stopIfTrue="1">
      <formula>#REF!&lt;0</formula>
    </cfRule>
    <cfRule type="expression" dxfId="172" priority="188" stopIfTrue="1">
      <formula>#REF!&lt;0</formula>
    </cfRule>
  </conditionalFormatting>
  <conditionalFormatting sqref="M37">
    <cfRule type="expression" dxfId="171" priority="191" stopIfTrue="1">
      <formula>#REF!&lt;0</formula>
    </cfRule>
    <cfRule type="expression" dxfId="170" priority="192" stopIfTrue="1">
      <formula>#REF!&lt;0</formula>
    </cfRule>
  </conditionalFormatting>
  <conditionalFormatting sqref="N37">
    <cfRule type="expression" dxfId="169" priority="195" stopIfTrue="1">
      <formula>#REF!&lt;0</formula>
    </cfRule>
    <cfRule type="expression" dxfId="168" priority="196" stopIfTrue="1">
      <formula>#REF!&lt;0</formula>
    </cfRule>
  </conditionalFormatting>
  <conditionalFormatting sqref="D39">
    <cfRule type="expression" dxfId="167" priority="172" stopIfTrue="1">
      <formula>#REF!&lt;0</formula>
    </cfRule>
  </conditionalFormatting>
  <conditionalFormatting sqref="I39">
    <cfRule type="expression" dxfId="166" priority="179" stopIfTrue="1">
      <formula>#REF!&lt;0</formula>
    </cfRule>
    <cfRule type="expression" dxfId="165" priority="180" stopIfTrue="1">
      <formula>#REF!&lt;0</formula>
    </cfRule>
  </conditionalFormatting>
  <conditionalFormatting sqref="K39">
    <cfRule type="expression" dxfId="164" priority="175" stopIfTrue="1">
      <formula>#REF!&lt;0</formula>
    </cfRule>
    <cfRule type="expression" dxfId="163" priority="176" stopIfTrue="1">
      <formula>#REF!&lt;0</formula>
    </cfRule>
  </conditionalFormatting>
  <conditionalFormatting sqref="L39">
    <cfRule type="expression" dxfId="162" priority="173" stopIfTrue="1">
      <formula>#REF!&lt;0</formula>
    </cfRule>
    <cfRule type="expression" dxfId="161" priority="174" stopIfTrue="1">
      <formula>#REF!&lt;0</formula>
    </cfRule>
  </conditionalFormatting>
  <conditionalFormatting sqref="M39">
    <cfRule type="expression" dxfId="160" priority="177" stopIfTrue="1">
      <formula>#REF!&lt;0</formula>
    </cfRule>
    <cfRule type="expression" dxfId="159" priority="178" stopIfTrue="1">
      <formula>#REF!&lt;0</formula>
    </cfRule>
  </conditionalFormatting>
  <conditionalFormatting sqref="N39">
    <cfRule type="expression" dxfId="158" priority="181" stopIfTrue="1">
      <formula>#REF!&lt;0</formula>
    </cfRule>
    <cfRule type="expression" dxfId="157" priority="182" stopIfTrue="1">
      <formula>#REF!&lt;0</formula>
    </cfRule>
  </conditionalFormatting>
  <conditionalFormatting sqref="D41">
    <cfRule type="expression" dxfId="156" priority="158" stopIfTrue="1">
      <formula>#REF!&lt;0</formula>
    </cfRule>
  </conditionalFormatting>
  <conditionalFormatting sqref="I41">
    <cfRule type="expression" dxfId="155" priority="168" stopIfTrue="1">
      <formula>#REF!&lt;0</formula>
    </cfRule>
    <cfRule type="expression" dxfId="154" priority="169" stopIfTrue="1">
      <formula>#REF!&lt;0</formula>
    </cfRule>
  </conditionalFormatting>
  <conditionalFormatting sqref="J41">
    <cfRule type="expression" dxfId="153" priority="159" stopIfTrue="1">
      <formula>#REF!&lt;0</formula>
    </cfRule>
    <cfRule type="expression" dxfId="152" priority="160" stopIfTrue="1">
      <formula>#REF!&lt;0</formula>
    </cfRule>
    <cfRule type="expression" dxfId="151" priority="161" stopIfTrue="1">
      <formula>#REF!&lt;0</formula>
    </cfRule>
  </conditionalFormatting>
  <conditionalFormatting sqref="K41">
    <cfRule type="expression" dxfId="150" priority="164" stopIfTrue="1">
      <formula>#REF!&lt;0</formula>
    </cfRule>
    <cfRule type="expression" dxfId="149" priority="165" stopIfTrue="1">
      <formula>#REF!&lt;0</formula>
    </cfRule>
  </conditionalFormatting>
  <conditionalFormatting sqref="L41">
    <cfRule type="expression" dxfId="148" priority="162" stopIfTrue="1">
      <formula>#REF!&lt;0</formula>
    </cfRule>
    <cfRule type="expression" dxfId="147" priority="163" stopIfTrue="1">
      <formula>#REF!&lt;0</formula>
    </cfRule>
  </conditionalFormatting>
  <conditionalFormatting sqref="M41">
    <cfRule type="expression" dxfId="146" priority="166" stopIfTrue="1">
      <formula>#REF!&lt;0</formula>
    </cfRule>
    <cfRule type="expression" dxfId="145" priority="167" stopIfTrue="1">
      <formula>#REF!&lt;0</formula>
    </cfRule>
  </conditionalFormatting>
  <conditionalFormatting sqref="N41">
    <cfRule type="expression" dxfId="144" priority="170" stopIfTrue="1">
      <formula>#REF!&lt;0</formula>
    </cfRule>
    <cfRule type="expression" dxfId="143" priority="171" stopIfTrue="1">
      <formula>#REF!&lt;0</formula>
    </cfRule>
  </conditionalFormatting>
  <conditionalFormatting sqref="D45">
    <cfRule type="expression" dxfId="142" priority="144" stopIfTrue="1">
      <formula>#REF!&lt;0</formula>
    </cfRule>
  </conditionalFormatting>
  <conditionalFormatting sqref="I45">
    <cfRule type="expression" dxfId="141" priority="154" stopIfTrue="1">
      <formula>#REF!&lt;0</formula>
    </cfRule>
    <cfRule type="expression" dxfId="140" priority="155" stopIfTrue="1">
      <formula>#REF!&lt;0</formula>
    </cfRule>
  </conditionalFormatting>
  <conditionalFormatting sqref="J45">
    <cfRule type="expression" dxfId="139" priority="145" stopIfTrue="1">
      <formula>#REF!&lt;0</formula>
    </cfRule>
    <cfRule type="expression" dxfId="138" priority="146" stopIfTrue="1">
      <formula>#REF!&lt;0</formula>
    </cfRule>
    <cfRule type="expression" dxfId="137" priority="147" stopIfTrue="1">
      <formula>#REF!&lt;0</formula>
    </cfRule>
  </conditionalFormatting>
  <conditionalFormatting sqref="K45">
    <cfRule type="expression" dxfId="136" priority="150" stopIfTrue="1">
      <formula>#REF!&lt;0</formula>
    </cfRule>
    <cfRule type="expression" dxfId="135" priority="151" stopIfTrue="1">
      <formula>#REF!&lt;0</formula>
    </cfRule>
  </conditionalFormatting>
  <conditionalFormatting sqref="L45">
    <cfRule type="expression" dxfId="134" priority="148" stopIfTrue="1">
      <formula>#REF!&lt;0</formula>
    </cfRule>
    <cfRule type="expression" dxfId="133" priority="149" stopIfTrue="1">
      <formula>#REF!&lt;0</formula>
    </cfRule>
  </conditionalFormatting>
  <conditionalFormatting sqref="M45">
    <cfRule type="expression" dxfId="132" priority="152" stopIfTrue="1">
      <formula>#REF!&lt;0</formula>
    </cfRule>
    <cfRule type="expression" dxfId="131" priority="153" stopIfTrue="1">
      <formula>#REF!&lt;0</formula>
    </cfRule>
  </conditionalFormatting>
  <conditionalFormatting sqref="N45">
    <cfRule type="expression" dxfId="130" priority="156" stopIfTrue="1">
      <formula>#REF!&lt;0</formula>
    </cfRule>
    <cfRule type="expression" dxfId="129" priority="157" stopIfTrue="1">
      <formula>#REF!&lt;0</formula>
    </cfRule>
  </conditionalFormatting>
  <conditionalFormatting sqref="D47">
    <cfRule type="expression" dxfId="128" priority="130" stopIfTrue="1">
      <formula>#REF!&lt;0</formula>
    </cfRule>
  </conditionalFormatting>
  <conditionalFormatting sqref="I47">
    <cfRule type="expression" dxfId="127" priority="140" stopIfTrue="1">
      <formula>#REF!&lt;0</formula>
    </cfRule>
    <cfRule type="expression" dxfId="126" priority="141" stopIfTrue="1">
      <formula>#REF!&lt;0</formula>
    </cfRule>
  </conditionalFormatting>
  <conditionalFormatting sqref="J47">
    <cfRule type="expression" dxfId="125" priority="131" stopIfTrue="1">
      <formula>#REF!&lt;0</formula>
    </cfRule>
    <cfRule type="expression" dxfId="124" priority="132" stopIfTrue="1">
      <formula>#REF!&lt;0</formula>
    </cfRule>
    <cfRule type="expression" dxfId="123" priority="133" stopIfTrue="1">
      <formula>#REF!&lt;0</formula>
    </cfRule>
  </conditionalFormatting>
  <conditionalFormatting sqref="K47">
    <cfRule type="expression" dxfId="122" priority="136" stopIfTrue="1">
      <formula>#REF!&lt;0</formula>
    </cfRule>
    <cfRule type="expression" dxfId="121" priority="137" stopIfTrue="1">
      <formula>#REF!&lt;0</formula>
    </cfRule>
  </conditionalFormatting>
  <conditionalFormatting sqref="L47">
    <cfRule type="expression" dxfId="120" priority="134" stopIfTrue="1">
      <formula>#REF!&lt;0</formula>
    </cfRule>
    <cfRule type="expression" dxfId="119" priority="135" stopIfTrue="1">
      <formula>#REF!&lt;0</formula>
    </cfRule>
  </conditionalFormatting>
  <conditionalFormatting sqref="M47">
    <cfRule type="expression" dxfId="118" priority="138" stopIfTrue="1">
      <formula>#REF!&lt;0</formula>
    </cfRule>
    <cfRule type="expression" dxfId="117" priority="139" stopIfTrue="1">
      <formula>#REF!&lt;0</formula>
    </cfRule>
  </conditionalFormatting>
  <conditionalFormatting sqref="N47">
    <cfRule type="expression" dxfId="116" priority="142" stopIfTrue="1">
      <formula>#REF!&lt;0</formula>
    </cfRule>
    <cfRule type="expression" dxfId="115" priority="143" stopIfTrue="1">
      <formula>#REF!&lt;0</formula>
    </cfRule>
  </conditionalFormatting>
  <conditionalFormatting sqref="D49">
    <cfRule type="expression" dxfId="114" priority="102" stopIfTrue="1">
      <formula>#REF!&lt;0</formula>
    </cfRule>
  </conditionalFormatting>
  <conditionalFormatting sqref="I49">
    <cfRule type="expression" dxfId="113" priority="112" stopIfTrue="1">
      <formula>#REF!&lt;0</formula>
    </cfRule>
    <cfRule type="expression" dxfId="112" priority="113" stopIfTrue="1">
      <formula>#REF!&lt;0</formula>
    </cfRule>
  </conditionalFormatting>
  <conditionalFormatting sqref="J49">
    <cfRule type="expression" dxfId="111" priority="103" stopIfTrue="1">
      <formula>#REF!&lt;0</formula>
    </cfRule>
    <cfRule type="expression" dxfId="110" priority="104" stopIfTrue="1">
      <formula>#REF!&lt;0</formula>
    </cfRule>
    <cfRule type="expression" dxfId="109" priority="105" stopIfTrue="1">
      <formula>#REF!&lt;0</formula>
    </cfRule>
  </conditionalFormatting>
  <conditionalFormatting sqref="K49">
    <cfRule type="expression" dxfId="108" priority="108" stopIfTrue="1">
      <formula>#REF!&lt;0</formula>
    </cfRule>
    <cfRule type="expression" dxfId="107" priority="109" stopIfTrue="1">
      <formula>#REF!&lt;0</formula>
    </cfRule>
  </conditionalFormatting>
  <conditionalFormatting sqref="L49">
    <cfRule type="expression" dxfId="106" priority="106" stopIfTrue="1">
      <formula>#REF!&lt;0</formula>
    </cfRule>
    <cfRule type="expression" dxfId="105" priority="107" stopIfTrue="1">
      <formula>#REF!&lt;0</formula>
    </cfRule>
  </conditionalFormatting>
  <conditionalFormatting sqref="M49">
    <cfRule type="expression" dxfId="104" priority="110" stopIfTrue="1">
      <formula>#REF!&lt;0</formula>
    </cfRule>
    <cfRule type="expression" dxfId="103" priority="111" stopIfTrue="1">
      <formula>#REF!&lt;0</formula>
    </cfRule>
  </conditionalFormatting>
  <conditionalFormatting sqref="N49">
    <cfRule type="expression" dxfId="102" priority="114" stopIfTrue="1">
      <formula>#REF!&lt;0</formula>
    </cfRule>
    <cfRule type="expression" dxfId="101" priority="115" stopIfTrue="1">
      <formula>#REF!&lt;0</formula>
    </cfRule>
  </conditionalFormatting>
  <conditionalFormatting sqref="D51">
    <cfRule type="expression" dxfId="100" priority="88" stopIfTrue="1">
      <formula>#REF!&lt;0</formula>
    </cfRule>
  </conditionalFormatting>
  <conditionalFormatting sqref="I51">
    <cfRule type="expression" dxfId="99" priority="98" stopIfTrue="1">
      <formula>#REF!&lt;0</formula>
    </cfRule>
    <cfRule type="expression" dxfId="98" priority="99" stopIfTrue="1">
      <formula>#REF!&lt;0</formula>
    </cfRule>
  </conditionalFormatting>
  <conditionalFormatting sqref="J51">
    <cfRule type="expression" dxfId="97" priority="89" stopIfTrue="1">
      <formula>#REF!&lt;0</formula>
    </cfRule>
    <cfRule type="expression" dxfId="96" priority="90" stopIfTrue="1">
      <formula>#REF!&lt;0</formula>
    </cfRule>
    <cfRule type="expression" dxfId="95" priority="91" stopIfTrue="1">
      <formula>#REF!&lt;0</formula>
    </cfRule>
  </conditionalFormatting>
  <conditionalFormatting sqref="K51">
    <cfRule type="expression" dxfId="94" priority="94" stopIfTrue="1">
      <formula>#REF!&lt;0</formula>
    </cfRule>
    <cfRule type="expression" dxfId="93" priority="95" stopIfTrue="1">
      <formula>#REF!&lt;0</formula>
    </cfRule>
  </conditionalFormatting>
  <conditionalFormatting sqref="L51">
    <cfRule type="expression" dxfId="92" priority="92" stopIfTrue="1">
      <formula>#REF!&lt;0</formula>
    </cfRule>
    <cfRule type="expression" dxfId="91" priority="93" stopIfTrue="1">
      <formula>#REF!&lt;0</formula>
    </cfRule>
  </conditionalFormatting>
  <conditionalFormatting sqref="M51">
    <cfRule type="expression" dxfId="90" priority="96" stopIfTrue="1">
      <formula>#REF!&lt;0</formula>
    </cfRule>
    <cfRule type="expression" dxfId="89" priority="97" stopIfTrue="1">
      <formula>#REF!&lt;0</formula>
    </cfRule>
  </conditionalFormatting>
  <conditionalFormatting sqref="N51">
    <cfRule type="expression" dxfId="88" priority="100" stopIfTrue="1">
      <formula>#REF!&lt;0</formula>
    </cfRule>
    <cfRule type="expression" dxfId="87" priority="101" stopIfTrue="1">
      <formula>#REF!&lt;0</formula>
    </cfRule>
  </conditionalFormatting>
  <conditionalFormatting sqref="J43">
    <cfRule type="expression" dxfId="86" priority="75" stopIfTrue="1">
      <formula>#REF!&lt;0</formula>
    </cfRule>
    <cfRule type="expression" dxfId="85" priority="76" stopIfTrue="1">
      <formula>#REF!&lt;0</formula>
    </cfRule>
    <cfRule type="expression" dxfId="84" priority="77" stopIfTrue="1">
      <formula>#REF!&lt;0</formula>
    </cfRule>
  </conditionalFormatting>
  <conditionalFormatting sqref="I43">
    <cfRule type="expression" dxfId="83" priority="84" stopIfTrue="1">
      <formula>#REF!&lt;0</formula>
    </cfRule>
    <cfRule type="expression" dxfId="82" priority="85" stopIfTrue="1">
      <formula>#REF!&lt;0</formula>
    </cfRule>
  </conditionalFormatting>
  <conditionalFormatting sqref="K43">
    <cfRule type="expression" dxfId="81" priority="80" stopIfTrue="1">
      <formula>#REF!&lt;0</formula>
    </cfRule>
    <cfRule type="expression" dxfId="80" priority="81" stopIfTrue="1">
      <formula>#REF!&lt;0</formula>
    </cfRule>
  </conditionalFormatting>
  <conditionalFormatting sqref="L43">
    <cfRule type="expression" dxfId="79" priority="78" stopIfTrue="1">
      <formula>#REF!&lt;0</formula>
    </cfRule>
    <cfRule type="expression" dxfId="78" priority="79" stopIfTrue="1">
      <formula>#REF!&lt;0</formula>
    </cfRule>
  </conditionalFormatting>
  <conditionalFormatting sqref="M43">
    <cfRule type="expression" dxfId="77" priority="82" stopIfTrue="1">
      <formula>#REF!&lt;0</formula>
    </cfRule>
    <cfRule type="expression" dxfId="76" priority="83" stopIfTrue="1">
      <formula>#REF!&lt;0</formula>
    </cfRule>
  </conditionalFormatting>
  <conditionalFormatting sqref="N43">
    <cfRule type="expression" dxfId="75" priority="86" stopIfTrue="1">
      <formula>#REF!&lt;0</formula>
    </cfRule>
    <cfRule type="expression" dxfId="74" priority="87" stopIfTrue="1">
      <formula>#REF!&lt;0</formula>
    </cfRule>
  </conditionalFormatting>
  <conditionalFormatting sqref="D43">
    <cfRule type="expression" dxfId="73" priority="74" stopIfTrue="1">
      <formula>#REF!&lt;0</formula>
    </cfRule>
  </conditionalFormatting>
  <conditionalFormatting sqref="D53">
    <cfRule type="expression" dxfId="72" priority="60" stopIfTrue="1">
      <formula>#REF!&lt;0</formula>
    </cfRule>
  </conditionalFormatting>
  <conditionalFormatting sqref="I53">
    <cfRule type="expression" dxfId="71" priority="70" stopIfTrue="1">
      <formula>#REF!&lt;0</formula>
    </cfRule>
    <cfRule type="expression" dxfId="70" priority="71" stopIfTrue="1">
      <formula>#REF!&lt;0</formula>
    </cfRule>
  </conditionalFormatting>
  <conditionalFormatting sqref="J53">
    <cfRule type="expression" dxfId="69" priority="61" stopIfTrue="1">
      <formula>#REF!&lt;0</formula>
    </cfRule>
    <cfRule type="expression" dxfId="68" priority="62" stopIfTrue="1">
      <formula>#REF!&lt;0</formula>
    </cfRule>
    <cfRule type="expression" dxfId="67" priority="63" stopIfTrue="1">
      <formula>#REF!&lt;0</formula>
    </cfRule>
  </conditionalFormatting>
  <conditionalFormatting sqref="K53">
    <cfRule type="expression" dxfId="66" priority="66" stopIfTrue="1">
      <formula>#REF!&lt;0</formula>
    </cfRule>
    <cfRule type="expression" dxfId="65" priority="67" stopIfTrue="1">
      <formula>#REF!&lt;0</formula>
    </cfRule>
  </conditionalFormatting>
  <conditionalFormatting sqref="L53">
    <cfRule type="expression" dxfId="64" priority="64" stopIfTrue="1">
      <formula>#REF!&lt;0</formula>
    </cfRule>
    <cfRule type="expression" dxfId="63" priority="65" stopIfTrue="1">
      <formula>#REF!&lt;0</formula>
    </cfRule>
  </conditionalFormatting>
  <conditionalFormatting sqref="M53">
    <cfRule type="expression" dxfId="62" priority="68" stopIfTrue="1">
      <formula>#REF!&lt;0</formula>
    </cfRule>
    <cfRule type="expression" dxfId="61" priority="69" stopIfTrue="1">
      <formula>#REF!&lt;0</formula>
    </cfRule>
  </conditionalFormatting>
  <conditionalFormatting sqref="N53">
    <cfRule type="expression" dxfId="60" priority="72" stopIfTrue="1">
      <formula>#REF!&lt;0</formula>
    </cfRule>
    <cfRule type="expression" dxfId="59" priority="73" stopIfTrue="1">
      <formula>#REF!&lt;0</formula>
    </cfRule>
  </conditionalFormatting>
  <conditionalFormatting sqref="D55">
    <cfRule type="expression" dxfId="58" priority="46" stopIfTrue="1">
      <formula>#REF!&lt;0</formula>
    </cfRule>
  </conditionalFormatting>
  <conditionalFormatting sqref="I55">
    <cfRule type="expression" dxfId="57" priority="56" stopIfTrue="1">
      <formula>#REF!&lt;0</formula>
    </cfRule>
    <cfRule type="expression" dxfId="56" priority="57" stopIfTrue="1">
      <formula>#REF!&lt;0</formula>
    </cfRule>
  </conditionalFormatting>
  <conditionalFormatting sqref="J55">
    <cfRule type="expression" dxfId="55" priority="47" stopIfTrue="1">
      <formula>#REF!&lt;0</formula>
    </cfRule>
    <cfRule type="expression" dxfId="54" priority="48" stopIfTrue="1">
      <formula>#REF!&lt;0</formula>
    </cfRule>
    <cfRule type="expression" dxfId="53" priority="49" stopIfTrue="1">
      <formula>#REF!&lt;0</formula>
    </cfRule>
  </conditionalFormatting>
  <conditionalFormatting sqref="K55">
    <cfRule type="expression" dxfId="52" priority="52" stopIfTrue="1">
      <formula>#REF!&lt;0</formula>
    </cfRule>
    <cfRule type="expression" dxfId="51" priority="53" stopIfTrue="1">
      <formula>#REF!&lt;0</formula>
    </cfRule>
  </conditionalFormatting>
  <conditionalFormatting sqref="L55">
    <cfRule type="expression" dxfId="50" priority="50" stopIfTrue="1">
      <formula>#REF!&lt;0</formula>
    </cfRule>
    <cfRule type="expression" dxfId="49" priority="51" stopIfTrue="1">
      <formula>#REF!&lt;0</formula>
    </cfRule>
  </conditionalFormatting>
  <conditionalFormatting sqref="M55">
    <cfRule type="expression" dxfId="48" priority="54" stopIfTrue="1">
      <formula>#REF!&lt;0</formula>
    </cfRule>
    <cfRule type="expression" dxfId="47" priority="55" stopIfTrue="1">
      <formula>#REF!&lt;0</formula>
    </cfRule>
  </conditionalFormatting>
  <conditionalFormatting sqref="N55">
    <cfRule type="expression" dxfId="46" priority="58" stopIfTrue="1">
      <formula>#REF!&lt;0</formula>
    </cfRule>
    <cfRule type="expression" dxfId="45" priority="59" stopIfTrue="1">
      <formula>#REF!&lt;0</formula>
    </cfRule>
  </conditionalFormatting>
  <conditionalFormatting sqref="D57">
    <cfRule type="expression" dxfId="44" priority="32" stopIfTrue="1">
      <formula>#REF!&lt;0</formula>
    </cfRule>
  </conditionalFormatting>
  <conditionalFormatting sqref="I57">
    <cfRule type="expression" dxfId="43" priority="42" stopIfTrue="1">
      <formula>#REF!&lt;0</formula>
    </cfRule>
    <cfRule type="expression" dxfId="42" priority="43" stopIfTrue="1">
      <formula>#REF!&lt;0</formula>
    </cfRule>
  </conditionalFormatting>
  <conditionalFormatting sqref="J57">
    <cfRule type="expression" dxfId="41" priority="33" stopIfTrue="1">
      <formula>#REF!&lt;0</formula>
    </cfRule>
    <cfRule type="expression" dxfId="40" priority="34" stopIfTrue="1">
      <formula>#REF!&lt;0</formula>
    </cfRule>
    <cfRule type="expression" dxfId="39" priority="35" stopIfTrue="1">
      <formula>#REF!&lt;0</formula>
    </cfRule>
  </conditionalFormatting>
  <conditionalFormatting sqref="K57">
    <cfRule type="expression" dxfId="38" priority="38" stopIfTrue="1">
      <formula>#REF!&lt;0</formula>
    </cfRule>
    <cfRule type="expression" dxfId="37" priority="39" stopIfTrue="1">
      <formula>#REF!&lt;0</formula>
    </cfRule>
  </conditionalFormatting>
  <conditionalFormatting sqref="L57">
    <cfRule type="expression" dxfId="36" priority="36" stopIfTrue="1">
      <formula>#REF!&lt;0</formula>
    </cfRule>
    <cfRule type="expression" dxfId="35" priority="37" stopIfTrue="1">
      <formula>#REF!&lt;0</formula>
    </cfRule>
  </conditionalFormatting>
  <conditionalFormatting sqref="M57">
    <cfRule type="expression" dxfId="34" priority="40" stopIfTrue="1">
      <formula>#REF!&lt;0</formula>
    </cfRule>
    <cfRule type="expression" dxfId="33" priority="41" stopIfTrue="1">
      <formula>#REF!&lt;0</formula>
    </cfRule>
  </conditionalFormatting>
  <conditionalFormatting sqref="N57">
    <cfRule type="expression" dxfId="32" priority="44" stopIfTrue="1">
      <formula>#REF!&lt;0</formula>
    </cfRule>
    <cfRule type="expression" dxfId="31" priority="45" stopIfTrue="1">
      <formula>#REF!&lt;0</formula>
    </cfRule>
  </conditionalFormatting>
  <conditionalFormatting sqref="D59">
    <cfRule type="expression" dxfId="30" priority="18" stopIfTrue="1">
      <formula>#REF!&lt;0</formula>
    </cfRule>
  </conditionalFormatting>
  <conditionalFormatting sqref="I59">
    <cfRule type="expression" dxfId="29" priority="28" stopIfTrue="1">
      <formula>#REF!&lt;0</formula>
    </cfRule>
    <cfRule type="expression" dxfId="28" priority="29" stopIfTrue="1">
      <formula>#REF!&lt;0</formula>
    </cfRule>
  </conditionalFormatting>
  <conditionalFormatting sqref="J59">
    <cfRule type="expression" dxfId="27" priority="19" stopIfTrue="1">
      <formula>#REF!&lt;0</formula>
    </cfRule>
    <cfRule type="expression" dxfId="26" priority="20" stopIfTrue="1">
      <formula>#REF!&lt;0</formula>
    </cfRule>
    <cfRule type="expression" dxfId="25" priority="21" stopIfTrue="1">
      <formula>#REF!&lt;0</formula>
    </cfRule>
  </conditionalFormatting>
  <conditionalFormatting sqref="K59">
    <cfRule type="expression" dxfId="24" priority="24" stopIfTrue="1">
      <formula>#REF!&lt;0</formula>
    </cfRule>
    <cfRule type="expression" dxfId="23" priority="25" stopIfTrue="1">
      <formula>#REF!&lt;0</formula>
    </cfRule>
  </conditionalFormatting>
  <conditionalFormatting sqref="L59">
    <cfRule type="expression" dxfId="22" priority="22" stopIfTrue="1">
      <formula>#REF!&lt;0</formula>
    </cfRule>
    <cfRule type="expression" dxfId="21" priority="23" stopIfTrue="1">
      <formula>#REF!&lt;0</formula>
    </cfRule>
  </conditionalFormatting>
  <conditionalFormatting sqref="M59">
    <cfRule type="expression" dxfId="20" priority="26" stopIfTrue="1">
      <formula>#REF!&lt;0</formula>
    </cfRule>
    <cfRule type="expression" dxfId="19" priority="27" stopIfTrue="1">
      <formula>#REF!&lt;0</formula>
    </cfRule>
  </conditionalFormatting>
  <conditionalFormatting sqref="N59">
    <cfRule type="expression" dxfId="18" priority="30" stopIfTrue="1">
      <formula>#REF!&lt;0</formula>
    </cfRule>
    <cfRule type="expression" dxfId="17" priority="31" stopIfTrue="1">
      <formula>#REF!&lt;0</formula>
    </cfRule>
  </conditionalFormatting>
  <conditionalFormatting sqref="D61">
    <cfRule type="expression" dxfId="16" priority="4" stopIfTrue="1">
      <formula>#REF!&lt;0</formula>
    </cfRule>
  </conditionalFormatting>
  <conditionalFormatting sqref="I61">
    <cfRule type="expression" dxfId="15" priority="14" stopIfTrue="1">
      <formula>#REF!&lt;0</formula>
    </cfRule>
    <cfRule type="expression" dxfId="14" priority="15" stopIfTrue="1">
      <formula>#REF!&lt;0</formula>
    </cfRule>
  </conditionalFormatting>
  <conditionalFormatting sqref="J61">
    <cfRule type="expression" dxfId="13" priority="5" stopIfTrue="1">
      <formula>#REF!&lt;0</formula>
    </cfRule>
    <cfRule type="expression" dxfId="12" priority="6" stopIfTrue="1">
      <formula>#REF!&lt;0</formula>
    </cfRule>
    <cfRule type="expression" dxfId="11" priority="7" stopIfTrue="1">
      <formula>#REF!&lt;0</formula>
    </cfRule>
  </conditionalFormatting>
  <conditionalFormatting sqref="K61">
    <cfRule type="expression" dxfId="10" priority="10" stopIfTrue="1">
      <formula>#REF!&lt;0</formula>
    </cfRule>
    <cfRule type="expression" dxfId="9" priority="11" stopIfTrue="1">
      <formula>#REF!&lt;0</formula>
    </cfRule>
  </conditionalFormatting>
  <conditionalFormatting sqref="L61">
    <cfRule type="expression" dxfId="8" priority="8" stopIfTrue="1">
      <formula>#REF!&lt;0</formula>
    </cfRule>
    <cfRule type="expression" dxfId="7" priority="9" stopIfTrue="1">
      <formula>#REF!&lt;0</formula>
    </cfRule>
  </conditionalFormatting>
  <conditionalFormatting sqref="M61">
    <cfRule type="expression" dxfId="6" priority="12" stopIfTrue="1">
      <formula>#REF!&lt;0</formula>
    </cfRule>
    <cfRule type="expression" dxfId="5" priority="13" stopIfTrue="1">
      <formula>#REF!&lt;0</formula>
    </cfRule>
  </conditionalFormatting>
  <conditionalFormatting sqref="N61">
    <cfRule type="expression" dxfId="4" priority="16" stopIfTrue="1">
      <formula>#REF!&lt;0</formula>
    </cfRule>
    <cfRule type="expression" dxfId="3" priority="17" stopIfTrue="1">
      <formula>#REF!&lt;0</formula>
    </cfRule>
  </conditionalFormatting>
  <conditionalFormatting sqref="J39">
    <cfRule type="expression" dxfId="2" priority="1" stopIfTrue="1">
      <formula>#REF!&lt;0</formula>
    </cfRule>
    <cfRule type="expression" dxfId="1" priority="2" stopIfTrue="1">
      <formula>#REF!&lt;0</formula>
    </cfRule>
    <cfRule type="expression" dxfId="0" priority="3" stopIfTrue="1">
      <formula>#REF!&lt;0</formula>
    </cfRule>
  </conditionalFormatting>
  <pageMargins left="0.196850393700787" right="0.15748031496063" top="0.15748031496063" bottom="0.196850393700787" header="0" footer="0"/>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6</vt:i4>
      </vt:variant>
    </vt:vector>
  </HeadingPairs>
  <TitlesOfParts>
    <vt:vector size="9" baseType="lpstr">
      <vt:lpstr>DEZEMBRO 2024</vt:lpstr>
      <vt:lpstr>JANEIRO 2025</vt:lpstr>
      <vt:lpstr>FEVEREIRO 2025</vt:lpstr>
      <vt:lpstr>'DEZEMBRO 2024'!Area_de_impressao</vt:lpstr>
      <vt:lpstr>'FEVEREIRO 2025'!Area_de_impressao</vt:lpstr>
      <vt:lpstr>'JANEIRO 2025'!Area_de_impressao</vt:lpstr>
      <vt:lpstr>'DEZEMBRO 2024'!Titulos_de_impressao</vt:lpstr>
      <vt:lpstr>'FEVEREIRO 2025'!Titulos_de_impressao</vt:lpstr>
      <vt:lpstr>'JANEIRO 2025'!Titulos_de_impressao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Gerob</dc:creator>
  <cp:lastModifiedBy>Viviane Larissa Madeira Lorençone</cp:lastModifiedBy>
  <cp:lastPrinted>2025-03-13T17:31:09Z</cp:lastPrinted>
  <dcterms:created xsi:type="dcterms:W3CDTF">2019-03-27T18:01:00Z</dcterms:created>
  <dcterms:modified xsi:type="dcterms:W3CDTF">2025-03-13T17:31:32Z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C6AC30DA6B08481D8E2D5B345AF6A576_12</vt:lpwstr>
  </property>
  <property fmtid="{D5CDD505-2E9C-101B-9397-08002B2CF9AE}" pid="3" name="KSOProductBuildVer">
    <vt:lpwstr>1046-12.2.0.13306</vt:lpwstr>
  </property>
</Properties>
</file>